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ntina\Desktop\podaci o proračunskoj potrošnji\"/>
    </mc:Choice>
  </mc:AlternateContent>
  <xr:revisionPtr revIDLastSave="0" documentId="8_{F1911AEC-B6A9-4DF7-B05C-A84751CE8703}" xr6:coauthVersionLast="47" xr6:coauthVersionMax="47" xr10:uidLastSave="{00000000-0000-0000-0000-000000000000}"/>
  <bookViews>
    <workbookView xWindow="-120" yWindow="-120" windowWidth="29040" windowHeight="15840" xr2:uid="{9A7CD238-5E45-424F-AC22-D922EA317172}"/>
  </bookViews>
  <sheets>
    <sheet name="Sheet1" sheetId="1" r:id="rId1"/>
  </sheets>
  <calcPr calcId="191029" iterateDelta="9.9999999999999959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1" l="1"/>
  <c r="G100" i="1"/>
</calcChain>
</file>

<file path=xl/sharedStrings.xml><?xml version="1.0" encoding="utf-8"?>
<sst xmlns="http://schemas.openxmlformats.org/spreadsheetml/2006/main" count="686" uniqueCount="201">
  <si>
    <t>ZAGREBAČKI ELEKTRIČNI TRAMVAJ d.o.o.</t>
  </si>
  <si>
    <t/>
  </si>
  <si>
    <t>POCKET DIGITAL</t>
  </si>
  <si>
    <t>VIRTUS MREŽA,  d.o.o.</t>
  </si>
  <si>
    <t>OFFERTISSIMA d.o.o.</t>
  </si>
  <si>
    <t>PEVEX d.d.</t>
  </si>
  <si>
    <t>CHEMACO d.o.o.</t>
  </si>
  <si>
    <t>HT d.d.</t>
  </si>
  <si>
    <t>A1 Hrvatska d.o.o.</t>
  </si>
  <si>
    <t>MailChimp</t>
  </si>
  <si>
    <t>ARS KOPIJA d.o.o.</t>
  </si>
  <si>
    <t>ZAGREB PLAKAT d.o.o.</t>
  </si>
  <si>
    <t>META PLATFORMS IRELAND LIMITED</t>
  </si>
  <si>
    <t>Umjetnička organizacija LOFT</t>
  </si>
  <si>
    <t>STANISLAV HABJAN SAMOSTALNI UMJETNIK</t>
  </si>
  <si>
    <t>YAMMAT d.o.o.</t>
  </si>
  <si>
    <t>ZAGREBAČKI HOLDING d.o.o.</t>
  </si>
  <si>
    <t>FUČKALA d.o.o.</t>
  </si>
  <si>
    <t>ORGANIZACIJSKI SISTEMI d.o.o.</t>
  </si>
  <si>
    <t>SoundBrick studio</t>
  </si>
  <si>
    <t>SALON LJEPOTE SUNČICA j.d.o.o.</t>
  </si>
  <si>
    <t>Studentski centar u Zagrebu</t>
  </si>
  <si>
    <t>Kazalište Mala scena</t>
  </si>
  <si>
    <t>Umjetnička organizacija Canta</t>
  </si>
  <si>
    <t>ODVJETNIK VICE VUKŠIĆ</t>
  </si>
  <si>
    <t>MATEUS ACCOUNTING d.o.o.</t>
  </si>
  <si>
    <t>Centar za kazalište potlačenih Pokaz</t>
  </si>
  <si>
    <t>Umjetnička organizacija Škvadra</t>
  </si>
  <si>
    <t>CUF, obrt za organizaciju evenata i druge usluge</t>
  </si>
  <si>
    <t>PERUNOVO KOLO, OBRT ZA PROIZVODNJU, TRGOVINU I USLUGE, VL. VOJTĚCH VLČEK</t>
  </si>
  <si>
    <t>Listam, obrt za umjetničko stvaralaštvo i usluge</t>
  </si>
  <si>
    <t>TEATAR POCO LOCO</t>
  </si>
  <si>
    <t>Kompost i kontekst, obrt za permakulturnu edukaciju i regenerativnu poljoprivredu</t>
  </si>
  <si>
    <t>Širi ljubav ili šuti, obrt za usluge</t>
  </si>
  <si>
    <t>KRAMASONIK, OBRT ZA USLUGE, VL.HRVOJE NIKŠIĆ</t>
  </si>
  <si>
    <t>2407, OBRT ZA KREATIVNE, UMJETNIČKE I ZABAVNE DJELATNOSTI, VL. LUCIJA STANOJEVIĆ</t>
  </si>
  <si>
    <t>GLAVNA PTICA, vl. Hrvoje Pelicarić</t>
  </si>
  <si>
    <t>ZAGREBINSPEKT d.o.o.</t>
  </si>
  <si>
    <t>LIDL HRVATSKA d.o.o. k.d.</t>
  </si>
  <si>
    <t>EUROADRIA d.o.o.</t>
  </si>
  <si>
    <t>GENERAL SECURITY d.o.o.</t>
  </si>
  <si>
    <t>SPAR Hrvatska d.o.o.</t>
  </si>
  <si>
    <t>Wolt Zagreb d.o.o.</t>
  </si>
  <si>
    <t>EUFORIJA UGOSTITELJSTVO d.o.o.</t>
  </si>
  <si>
    <t>ORSUS grupa d.o.o.</t>
  </si>
  <si>
    <t>Brundić, obrt za poslovne usluge</t>
  </si>
  <si>
    <t>SVEUČILIŠTE U OSIJEKU, AKADEMIJA ZA UMJETNOST I KULTURU U OSIJEKU</t>
  </si>
  <si>
    <t>JAGARINEC TRANSPORTI d.o.o.</t>
  </si>
  <si>
    <t>Bolt Services HR d.o.o.</t>
  </si>
  <si>
    <t>INA, d.d.</t>
  </si>
  <si>
    <t>HRVATSKI ZAVOD ZA ZDRAVSTVENO OSIGURANJE</t>
  </si>
  <si>
    <t>Allianz Hrvatska d.d.</t>
  </si>
  <si>
    <t>CROATIA osiguranje d.d.</t>
  </si>
  <si>
    <t>UNIQA d.d.</t>
  </si>
  <si>
    <t>Zagrebačka banka d.d.</t>
  </si>
  <si>
    <t>ERSTE&amp;STEIERMÄRKISCHE BANK d. d.</t>
  </si>
  <si>
    <t>FINA</t>
  </si>
  <si>
    <t>32379</t>
  </si>
  <si>
    <t>predstava Opera Rosa</t>
  </si>
  <si>
    <t>32311</t>
  </si>
  <si>
    <t>mobitel usluge</t>
  </si>
  <si>
    <t>32923</t>
  </si>
  <si>
    <t xml:space="preserve">dopunsko zdravstveno </t>
  </si>
  <si>
    <t>roll ap</t>
  </si>
  <si>
    <t>32339</t>
  </si>
  <si>
    <t>trošak prijevoza</t>
  </si>
  <si>
    <t>32399</t>
  </si>
  <si>
    <t>usluga dizalice</t>
  </si>
  <si>
    <t>ugovor o suradnji</t>
  </si>
  <si>
    <t>32221</t>
  </si>
  <si>
    <t>materijal za programe</t>
  </si>
  <si>
    <t>izrada scenografije</t>
  </si>
  <si>
    <t>34311</t>
  </si>
  <si>
    <t>34312</t>
  </si>
  <si>
    <t>bankarska naknada</t>
  </si>
  <si>
    <t>održavanje računa</t>
  </si>
  <si>
    <t>program Svjetski dan izbjeglica</t>
  </si>
  <si>
    <t>Dan antifašističke borbe-program</t>
  </si>
  <si>
    <t>32229</t>
  </si>
  <si>
    <t>zastave za Centar</t>
  </si>
  <si>
    <t>32343</t>
  </si>
  <si>
    <t>DDD mere</t>
  </si>
  <si>
    <t>32396</t>
  </si>
  <si>
    <t>zaštitari</t>
  </si>
  <si>
    <t>vođ.zvuč.slike i oblikov.-Svjetski dan izbjeglica</t>
  </si>
  <si>
    <t>telefonske usluge</t>
  </si>
  <si>
    <t>32214</t>
  </si>
  <si>
    <t>32319</t>
  </si>
  <si>
    <t>prijevoz scenografije</t>
  </si>
  <si>
    <t>izvedba predstave</t>
  </si>
  <si>
    <t>izrada hotela za kukce</t>
  </si>
  <si>
    <t>materijal za program -Plesnjak</t>
  </si>
  <si>
    <t>vođ.tona-Svjetski dan izbjeglica i drugi</t>
  </si>
  <si>
    <t>roba za centar</t>
  </si>
  <si>
    <t>3239</t>
  </si>
  <si>
    <t>materijal za radionicu -Dan antifašista</t>
  </si>
  <si>
    <t>predstava</t>
  </si>
  <si>
    <t>oglašavanje</t>
  </si>
  <si>
    <t>knjigovodstvo</t>
  </si>
  <si>
    <t>odvjetničke usluge</t>
  </si>
  <si>
    <t>32373</t>
  </si>
  <si>
    <t xml:space="preserve">materijal za radionicu </t>
  </si>
  <si>
    <t>32353</t>
  </si>
  <si>
    <t>tehnička produkcija -Dan antifašist.borbe</t>
  </si>
  <si>
    <t>zaštita na radu</t>
  </si>
  <si>
    <t>zaštita na radu-osposobljavanje</t>
  </si>
  <si>
    <t>radionica Čarolija gline</t>
  </si>
  <si>
    <t>materijal</t>
  </si>
  <si>
    <t>32132</t>
  </si>
  <si>
    <t>edukacija</t>
  </si>
  <si>
    <t>radionica</t>
  </si>
  <si>
    <t>radionica Svjetski dan izbjeglica</t>
  </si>
  <si>
    <t>izrada vizuala</t>
  </si>
  <si>
    <t>32931</t>
  </si>
  <si>
    <t>reprezentacija</t>
  </si>
  <si>
    <t>produkcija glazbe</t>
  </si>
  <si>
    <t>32377</t>
  </si>
  <si>
    <t>student servis</t>
  </si>
  <si>
    <t>prijevoz scene</t>
  </si>
  <si>
    <t>izvođenje predstav</t>
  </si>
  <si>
    <t>marketinške aktivnosti</t>
  </si>
  <si>
    <t>premija osiguranja</t>
  </si>
  <si>
    <t>32211</t>
  </si>
  <si>
    <t>toneri</t>
  </si>
  <si>
    <t>32389</t>
  </si>
  <si>
    <t>mjesečna naknada održavanja</t>
  </si>
  <si>
    <t>emitiranje reklamnog spota</t>
  </si>
  <si>
    <t>32121</t>
  </si>
  <si>
    <t>prijevoz na posao i s posla</t>
  </si>
  <si>
    <t>mjerenje buke</t>
  </si>
  <si>
    <t>odvoz smeća</t>
  </si>
  <si>
    <t>32342</t>
  </si>
  <si>
    <t>plakati</t>
  </si>
  <si>
    <t>29524210204</t>
  </si>
  <si>
    <t>74038800776</t>
  </si>
  <si>
    <t>26187994862</t>
  </si>
  <si>
    <t>23057039320</t>
  </si>
  <si>
    <t>82864954140</t>
  </si>
  <si>
    <t>85821130368</t>
  </si>
  <si>
    <t>81793146560</t>
  </si>
  <si>
    <t>27759560625</t>
  </si>
  <si>
    <t>56089976432</t>
  </si>
  <si>
    <t>82981762941</t>
  </si>
  <si>
    <t>IE9692928F</t>
  </si>
  <si>
    <t>95358157766</t>
  </si>
  <si>
    <t>00643859701</t>
  </si>
  <si>
    <t>69136095857</t>
  </si>
  <si>
    <t>73660371074</t>
  </si>
  <si>
    <t>46108893754</t>
  </si>
  <si>
    <t>22597784145</t>
  </si>
  <si>
    <t>75665455333</t>
  </si>
  <si>
    <t>17433779527</t>
  </si>
  <si>
    <t>25531986377</t>
  </si>
  <si>
    <t>32111742300</t>
  </si>
  <si>
    <t>92963223473</t>
  </si>
  <si>
    <t>82031999604</t>
  </si>
  <si>
    <t>23759810849</t>
  </si>
  <si>
    <t>76506138139</t>
  </si>
  <si>
    <t>60445358686</t>
  </si>
  <si>
    <t>31826778222</t>
  </si>
  <si>
    <t>84526969754</t>
  </si>
  <si>
    <t>Eurotisak tiskarski obrt, bl. Ante Beljan</t>
  </si>
  <si>
    <t>94584025293</t>
  </si>
  <si>
    <t>89775281871</t>
  </si>
  <si>
    <t>81884793426</t>
  </si>
  <si>
    <t>34305173217</t>
  </si>
  <si>
    <t>35301897492</t>
  </si>
  <si>
    <t>47295890279</t>
  </si>
  <si>
    <t>60277424315</t>
  </si>
  <si>
    <t>68563760676</t>
  </si>
  <si>
    <t>85584865987</t>
  </si>
  <si>
    <t>82752153530</t>
  </si>
  <si>
    <t xml:space="preserve"> HONORARI</t>
  </si>
  <si>
    <t>honorari</t>
  </si>
  <si>
    <t>plaća 05/2024</t>
  </si>
  <si>
    <t>plaća</t>
  </si>
  <si>
    <t>doprinos za zdravstveno osig.</t>
  </si>
  <si>
    <t>nagrada</t>
  </si>
  <si>
    <t>ostale naknade za zaposlene</t>
  </si>
  <si>
    <t>CENTAR MLADIH RIBNJAK</t>
  </si>
  <si>
    <t xml:space="preserve">JAVNA OBJAVA INFORMACIJA O TROŠENJU SREDSTAVA </t>
  </si>
  <si>
    <t>OD 01.06.2024 DO 30.06.2024</t>
  </si>
  <si>
    <t>NAZIV PRIMATELJA</t>
  </si>
  <si>
    <t>OIB PRIMATELJA</t>
  </si>
  <si>
    <t>VRSTA RASHODA I IZDATAKA</t>
  </si>
  <si>
    <t>IZNOS</t>
  </si>
  <si>
    <t>GDPR</t>
  </si>
  <si>
    <t>SJEDIŠTE/  PREBIVALIŠTE PRIMATELJA</t>
  </si>
  <si>
    <t>ZAGREB</t>
  </si>
  <si>
    <t>DONJA STUBICA</t>
  </si>
  <si>
    <t>SPLIT</t>
  </si>
  <si>
    <t>GVOZD</t>
  </si>
  <si>
    <t>NAŠICE</t>
  </si>
  <si>
    <t>VELIKA GORICA</t>
  </si>
  <si>
    <t>SAD</t>
  </si>
  <si>
    <t>IRL</t>
  </si>
  <si>
    <t>NOVAKI</t>
  </si>
  <si>
    <t>SESVETE</t>
  </si>
  <si>
    <t>OSIJEK</t>
  </si>
  <si>
    <t>umjetničko savjetovanje</t>
  </si>
  <si>
    <t>dostava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</si>
</sst>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>
      <alignment vertical="top"/>
    </xf>
  </cellStyleXfs>
  <cellXfs count="10">
    <xf numFmtId="0" fontId="0" fillId="0" borderId="0" xfId="0"/>
    <xf numFmtId="49" fontId="2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/>
    </xf>
    <xf numFmtId="0" fontId="1" fillId="2" borderId="0" xfId="0" applyFont="1" applyFill="1"/>
    <xf numFmtId="0" fontId="5" fillId="0" borderId="0" xfId="0" applyFont="1" applyAlignment="1">
      <alignment horizontal="center"/>
    </xf>
    <xf numFmtId="0" fontId="7" fillId="3" borderId="0" xfId="1" applyFont="1" applyFill="1" applyAlignment="1">
      <alignment horizontal="left" vertical="center" wrapText="1" readingOrder="1"/>
    </xf>
    <xf numFmtId="0" fontId="2" fillId="0" borderId="0" xfId="0" applyFont="1" applyAlignment="1">
      <alignment horizontal="left"/>
    </xf>
  </cellXfs>
  <cellStyles count="2">
    <cellStyle name="Normalno" xfId="0" builtinId="0"/>
    <cellStyle name="Normalno 2" xfId="1" xr:uid="{161877CC-97BD-4FEA-9B50-A42C683173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9123-FE8F-4D1B-932E-A88D60A9478E}">
  <dimension ref="A1:H105"/>
  <sheetViews>
    <sheetView tabSelected="1" topLeftCell="A43" workbookViewId="0">
      <selection activeCell="A105" sqref="A105"/>
    </sheetView>
  </sheetViews>
  <sheetFormatPr defaultRowHeight="15" x14ac:dyDescent="0.25"/>
  <cols>
    <col min="1" max="1" width="27.42578125" customWidth="1"/>
    <col min="2" max="2" width="68.85546875" bestFit="1" customWidth="1"/>
    <col min="3" max="4" width="18.140625" customWidth="1"/>
    <col min="6" max="6" width="28.42578125" customWidth="1"/>
  </cols>
  <sheetData>
    <row r="1" spans="1:8" ht="15.75" x14ac:dyDescent="0.25">
      <c r="B1" s="7" t="s">
        <v>180</v>
      </c>
      <c r="C1" s="7"/>
      <c r="D1" s="7"/>
      <c r="E1" s="7"/>
      <c r="F1" s="7"/>
    </row>
    <row r="2" spans="1:8" ht="15.75" x14ac:dyDescent="0.25">
      <c r="B2" s="7" t="s">
        <v>181</v>
      </c>
      <c r="C2" s="7"/>
      <c r="D2" s="7"/>
      <c r="E2" s="7"/>
      <c r="F2" s="7"/>
    </row>
    <row r="3" spans="1:8" x14ac:dyDescent="0.25">
      <c r="A3" s="6"/>
      <c r="B3" s="6"/>
      <c r="C3" s="6"/>
      <c r="D3" s="6"/>
      <c r="E3" s="6"/>
      <c r="F3" s="6"/>
      <c r="G3" s="6"/>
    </row>
    <row r="4" spans="1:8" ht="36" x14ac:dyDescent="0.25">
      <c r="A4" s="6"/>
      <c r="B4" s="6" t="s">
        <v>182</v>
      </c>
      <c r="C4" s="6" t="s">
        <v>183</v>
      </c>
      <c r="D4" s="8" t="s">
        <v>187</v>
      </c>
      <c r="E4" s="6"/>
      <c r="F4" s="6" t="s">
        <v>184</v>
      </c>
      <c r="G4" s="6" t="s">
        <v>185</v>
      </c>
    </row>
    <row r="5" spans="1:8" x14ac:dyDescent="0.25">
      <c r="A5" t="s">
        <v>179</v>
      </c>
      <c r="B5" s="1" t="s">
        <v>35</v>
      </c>
      <c r="C5" s="1" t="s">
        <v>186</v>
      </c>
      <c r="D5" s="1" t="s">
        <v>188</v>
      </c>
      <c r="E5" s="1" t="s">
        <v>57</v>
      </c>
      <c r="F5" s="1" t="s">
        <v>58</v>
      </c>
      <c r="G5" s="2">
        <v>935</v>
      </c>
      <c r="H5" s="3" t="s">
        <v>1</v>
      </c>
    </row>
    <row r="6" spans="1:8" x14ac:dyDescent="0.25">
      <c r="A6" t="s">
        <v>179</v>
      </c>
      <c r="B6" s="1" t="s">
        <v>8</v>
      </c>
      <c r="C6" s="1" t="s">
        <v>133</v>
      </c>
      <c r="D6" s="1" t="s">
        <v>188</v>
      </c>
      <c r="E6" s="1" t="s">
        <v>59</v>
      </c>
      <c r="F6" s="1" t="s">
        <v>60</v>
      </c>
      <c r="G6" s="2">
        <v>496.86</v>
      </c>
      <c r="H6" s="3" t="s">
        <v>1</v>
      </c>
    </row>
    <row r="7" spans="1:8" x14ac:dyDescent="0.25">
      <c r="A7" t="s">
        <v>179</v>
      </c>
      <c r="B7" s="1" t="s">
        <v>51</v>
      </c>
      <c r="C7" s="1" t="s">
        <v>156</v>
      </c>
      <c r="D7" s="1" t="s">
        <v>188</v>
      </c>
      <c r="E7" s="1" t="s">
        <v>61</v>
      </c>
      <c r="F7" s="1" t="s">
        <v>62</v>
      </c>
      <c r="G7" s="2">
        <v>7.14</v>
      </c>
      <c r="H7" s="3" t="s">
        <v>1</v>
      </c>
    </row>
    <row r="8" spans="1:8" x14ac:dyDescent="0.25">
      <c r="A8" t="s">
        <v>179</v>
      </c>
      <c r="B8" s="1" t="s">
        <v>10</v>
      </c>
      <c r="C8" s="1" t="s">
        <v>157</v>
      </c>
      <c r="D8" s="1" t="s">
        <v>188</v>
      </c>
      <c r="E8" s="1" t="s">
        <v>64</v>
      </c>
      <c r="F8" s="1" t="s">
        <v>63</v>
      </c>
      <c r="G8" s="2">
        <v>106.25</v>
      </c>
      <c r="H8" s="3" t="s">
        <v>1</v>
      </c>
    </row>
    <row r="9" spans="1:8" x14ac:dyDescent="0.25">
      <c r="A9" t="s">
        <v>179</v>
      </c>
      <c r="B9" s="1" t="s">
        <v>48</v>
      </c>
      <c r="C9" s="1" t="s">
        <v>134</v>
      </c>
      <c r="D9" s="1" t="s">
        <v>188</v>
      </c>
      <c r="E9" s="1" t="s">
        <v>64</v>
      </c>
      <c r="F9" s="1" t="s">
        <v>65</v>
      </c>
      <c r="G9" s="2">
        <v>11.5</v>
      </c>
      <c r="H9" s="3" t="s">
        <v>1</v>
      </c>
    </row>
    <row r="10" spans="1:8" x14ac:dyDescent="0.25">
      <c r="A10" t="s">
        <v>179</v>
      </c>
      <c r="B10" s="1" t="s">
        <v>45</v>
      </c>
      <c r="C10" s="1" t="s">
        <v>186</v>
      </c>
      <c r="D10" s="1" t="s">
        <v>188</v>
      </c>
      <c r="E10" s="1" t="s">
        <v>66</v>
      </c>
      <c r="F10" s="1" t="s">
        <v>67</v>
      </c>
      <c r="G10" s="2">
        <v>130</v>
      </c>
      <c r="H10" s="3" t="s">
        <v>1</v>
      </c>
    </row>
    <row r="11" spans="1:8" x14ac:dyDescent="0.25">
      <c r="A11" t="s">
        <v>179</v>
      </c>
      <c r="B11" s="1" t="s">
        <v>26</v>
      </c>
      <c r="C11" s="1" t="s">
        <v>159</v>
      </c>
      <c r="D11" s="1" t="s">
        <v>188</v>
      </c>
      <c r="E11" s="1" t="s">
        <v>57</v>
      </c>
      <c r="F11" s="1" t="s">
        <v>68</v>
      </c>
      <c r="G11" s="2">
        <v>1200</v>
      </c>
      <c r="H11" s="3" t="s">
        <v>1</v>
      </c>
    </row>
    <row r="12" spans="1:8" x14ac:dyDescent="0.25">
      <c r="A12" t="s">
        <v>179</v>
      </c>
      <c r="B12" s="1" t="s">
        <v>6</v>
      </c>
      <c r="C12" s="1" t="s">
        <v>158</v>
      </c>
      <c r="D12" s="1" t="s">
        <v>188</v>
      </c>
      <c r="E12" s="1" t="s">
        <v>69</v>
      </c>
      <c r="F12" s="1" t="s">
        <v>70</v>
      </c>
      <c r="G12" s="2">
        <v>17.89</v>
      </c>
      <c r="H12" s="3" t="s">
        <v>1</v>
      </c>
    </row>
    <row r="13" spans="1:8" x14ac:dyDescent="0.25">
      <c r="A13" t="s">
        <v>179</v>
      </c>
      <c r="B13" s="1" t="s">
        <v>52</v>
      </c>
      <c r="C13" s="1" t="s">
        <v>135</v>
      </c>
      <c r="D13" s="1" t="s">
        <v>188</v>
      </c>
      <c r="E13" s="1" t="s">
        <v>61</v>
      </c>
      <c r="F13" s="1" t="s">
        <v>62</v>
      </c>
      <c r="G13" s="2">
        <v>11.81</v>
      </c>
      <c r="H13" s="3" t="s">
        <v>1</v>
      </c>
    </row>
    <row r="14" spans="1:8" x14ac:dyDescent="0.25">
      <c r="A14" t="s">
        <v>179</v>
      </c>
      <c r="B14" s="1" t="s">
        <v>28</v>
      </c>
      <c r="C14" s="1" t="s">
        <v>186</v>
      </c>
      <c r="D14" s="1" t="s">
        <v>188</v>
      </c>
      <c r="E14" s="1" t="s">
        <v>57</v>
      </c>
      <c r="F14" s="1" t="s">
        <v>71</v>
      </c>
      <c r="G14" s="2">
        <v>200</v>
      </c>
      <c r="H14" s="3" t="s">
        <v>1</v>
      </c>
    </row>
    <row r="15" spans="1:8" x14ac:dyDescent="0.25">
      <c r="A15" t="s">
        <v>179</v>
      </c>
      <c r="B15" s="1" t="s">
        <v>55</v>
      </c>
      <c r="C15" s="1" t="s">
        <v>136</v>
      </c>
      <c r="D15" s="1" t="s">
        <v>188</v>
      </c>
      <c r="E15" s="1" t="s">
        <v>72</v>
      </c>
      <c r="F15" s="1" t="s">
        <v>74</v>
      </c>
      <c r="G15" s="2">
        <v>49.66</v>
      </c>
      <c r="H15" s="3" t="s">
        <v>1</v>
      </c>
    </row>
    <row r="16" spans="1:8" x14ac:dyDescent="0.25">
      <c r="A16" t="s">
        <v>179</v>
      </c>
      <c r="B16" s="1" t="s">
        <v>55</v>
      </c>
      <c r="C16" s="1" t="s">
        <v>136</v>
      </c>
      <c r="D16" s="1" t="s">
        <v>188</v>
      </c>
      <c r="E16" s="1" t="s">
        <v>73</v>
      </c>
      <c r="F16" s="1" t="s">
        <v>75</v>
      </c>
      <c r="G16" s="2">
        <v>6.58</v>
      </c>
      <c r="H16" s="3" t="s">
        <v>1</v>
      </c>
    </row>
    <row r="17" spans="1:8" x14ac:dyDescent="0.25">
      <c r="A17" t="s">
        <v>179</v>
      </c>
      <c r="B17" s="1" t="s">
        <v>55</v>
      </c>
      <c r="C17" s="1" t="s">
        <v>136</v>
      </c>
      <c r="D17" s="1" t="s">
        <v>188</v>
      </c>
      <c r="E17" s="1" t="s">
        <v>73</v>
      </c>
      <c r="F17" s="1" t="s">
        <v>75</v>
      </c>
      <c r="G17" s="2">
        <v>2.95</v>
      </c>
      <c r="H17" s="3" t="s">
        <v>1</v>
      </c>
    </row>
    <row r="18" spans="1:8" x14ac:dyDescent="0.25">
      <c r="A18" t="s">
        <v>179</v>
      </c>
      <c r="B18" s="1" t="s">
        <v>55</v>
      </c>
      <c r="C18" s="1" t="s">
        <v>136</v>
      </c>
      <c r="D18" s="1" t="s">
        <v>188</v>
      </c>
      <c r="E18" s="1" t="s">
        <v>72</v>
      </c>
      <c r="F18" s="1" t="s">
        <v>74</v>
      </c>
      <c r="G18" s="2">
        <v>21.23</v>
      </c>
      <c r="H18" s="3" t="s">
        <v>1</v>
      </c>
    </row>
    <row r="19" spans="1:8" x14ac:dyDescent="0.25">
      <c r="A19" t="s">
        <v>179</v>
      </c>
      <c r="B19" s="1" t="s">
        <v>43</v>
      </c>
      <c r="C19" s="1" t="s">
        <v>137</v>
      </c>
      <c r="D19" s="1" t="s">
        <v>188</v>
      </c>
      <c r="E19" s="1" t="s">
        <v>66</v>
      </c>
      <c r="F19" s="1" t="s">
        <v>76</v>
      </c>
      <c r="G19" s="2">
        <v>38.4</v>
      </c>
      <c r="H19" s="3" t="s">
        <v>1</v>
      </c>
    </row>
    <row r="20" spans="1:8" x14ac:dyDescent="0.25">
      <c r="A20" t="s">
        <v>179</v>
      </c>
      <c r="B20" s="1" t="s">
        <v>39</v>
      </c>
      <c r="C20" s="1" t="s">
        <v>160</v>
      </c>
      <c r="D20" s="1" t="s">
        <v>188</v>
      </c>
      <c r="E20" s="1" t="s">
        <v>66</v>
      </c>
      <c r="F20" s="1" t="s">
        <v>77</v>
      </c>
      <c r="G20" s="2">
        <v>304.95</v>
      </c>
      <c r="H20" s="3" t="s">
        <v>1</v>
      </c>
    </row>
    <row r="21" spans="1:8" x14ac:dyDescent="0.25">
      <c r="A21" t="s">
        <v>179</v>
      </c>
      <c r="B21" s="1" t="s">
        <v>161</v>
      </c>
      <c r="C21" s="1" t="s">
        <v>186</v>
      </c>
      <c r="D21" s="1" t="s">
        <v>188</v>
      </c>
      <c r="E21" s="1" t="s">
        <v>78</v>
      </c>
      <c r="F21" s="1" t="s">
        <v>79</v>
      </c>
      <c r="G21" s="2">
        <v>162.5</v>
      </c>
      <c r="H21" s="3" t="s">
        <v>1</v>
      </c>
    </row>
    <row r="22" spans="1:8" x14ac:dyDescent="0.25">
      <c r="A22" t="s">
        <v>179</v>
      </c>
      <c r="B22" s="1" t="s">
        <v>56</v>
      </c>
      <c r="C22" s="1" t="s">
        <v>138</v>
      </c>
      <c r="D22" s="1" t="s">
        <v>188</v>
      </c>
      <c r="E22" s="1" t="s">
        <v>73</v>
      </c>
      <c r="F22" s="1" t="s">
        <v>75</v>
      </c>
      <c r="G22" s="2">
        <v>1.66</v>
      </c>
      <c r="H22" s="3" t="s">
        <v>1</v>
      </c>
    </row>
    <row r="23" spans="1:8" x14ac:dyDescent="0.25">
      <c r="A23" t="s">
        <v>179</v>
      </c>
      <c r="B23" s="1" t="s">
        <v>56</v>
      </c>
      <c r="C23" s="1" t="s">
        <v>138</v>
      </c>
      <c r="D23" s="1" t="s">
        <v>188</v>
      </c>
      <c r="E23" s="1" t="s">
        <v>73</v>
      </c>
      <c r="F23" s="1" t="s">
        <v>75</v>
      </c>
      <c r="G23" s="2">
        <v>8.3000000000000007</v>
      </c>
      <c r="H23" s="3" t="s">
        <v>1</v>
      </c>
    </row>
    <row r="24" spans="1:8" x14ac:dyDescent="0.25">
      <c r="A24" t="s">
        <v>179</v>
      </c>
      <c r="B24" s="1" t="s">
        <v>17</v>
      </c>
      <c r="C24" s="1" t="s">
        <v>162</v>
      </c>
      <c r="D24" s="1" t="s">
        <v>188</v>
      </c>
      <c r="E24" s="1" t="s">
        <v>80</v>
      </c>
      <c r="F24" s="1" t="s">
        <v>81</v>
      </c>
      <c r="G24" s="2">
        <v>137.5</v>
      </c>
      <c r="H24" s="3" t="s">
        <v>1</v>
      </c>
    </row>
    <row r="25" spans="1:8" x14ac:dyDescent="0.25">
      <c r="A25" t="s">
        <v>179</v>
      </c>
      <c r="B25" s="1" t="s">
        <v>40</v>
      </c>
      <c r="C25" s="1" t="s">
        <v>163</v>
      </c>
      <c r="D25" s="1" t="s">
        <v>189</v>
      </c>
      <c r="E25" s="1" t="s">
        <v>82</v>
      </c>
      <c r="F25" s="1" t="s">
        <v>83</v>
      </c>
      <c r="G25" s="2">
        <v>810</v>
      </c>
      <c r="H25" s="3" t="s">
        <v>1</v>
      </c>
    </row>
    <row r="26" spans="1:8" x14ac:dyDescent="0.25">
      <c r="A26" t="s">
        <v>179</v>
      </c>
      <c r="B26" s="1" t="s">
        <v>36</v>
      </c>
      <c r="C26" s="1" t="s">
        <v>186</v>
      </c>
      <c r="D26" s="1" t="s">
        <v>190</v>
      </c>
      <c r="E26" s="1" t="s">
        <v>57</v>
      </c>
      <c r="F26" s="1" t="s">
        <v>84</v>
      </c>
      <c r="G26" s="2">
        <v>300</v>
      </c>
      <c r="H26" s="3" t="s">
        <v>1</v>
      </c>
    </row>
    <row r="27" spans="1:8" x14ac:dyDescent="0.25">
      <c r="A27" t="s">
        <v>179</v>
      </c>
      <c r="B27" s="1" t="s">
        <v>50</v>
      </c>
      <c r="C27" s="9">
        <v>2958272670</v>
      </c>
      <c r="D27" s="1" t="s">
        <v>188</v>
      </c>
      <c r="E27" s="1" t="s">
        <v>61</v>
      </c>
      <c r="F27" s="1" t="s">
        <v>62</v>
      </c>
      <c r="G27" s="2">
        <v>102.19</v>
      </c>
      <c r="H27" s="3" t="s">
        <v>1</v>
      </c>
    </row>
    <row r="28" spans="1:8" x14ac:dyDescent="0.25">
      <c r="A28" t="s">
        <v>179</v>
      </c>
      <c r="B28" s="1" t="s">
        <v>7</v>
      </c>
      <c r="C28" s="1" t="s">
        <v>139</v>
      </c>
      <c r="D28" s="1" t="s">
        <v>188</v>
      </c>
      <c r="E28" s="1" t="s">
        <v>59</v>
      </c>
      <c r="F28" s="1" t="s">
        <v>85</v>
      </c>
      <c r="G28" s="2">
        <v>74.599999999999994</v>
      </c>
      <c r="H28" s="3" t="s">
        <v>1</v>
      </c>
    </row>
    <row r="29" spans="1:8" x14ac:dyDescent="0.25">
      <c r="A29" t="s">
        <v>179</v>
      </c>
      <c r="B29" s="1" t="s">
        <v>7</v>
      </c>
      <c r="C29" s="1" t="s">
        <v>139</v>
      </c>
      <c r="D29" s="1" t="s">
        <v>188</v>
      </c>
      <c r="E29" s="1" t="s">
        <v>59</v>
      </c>
      <c r="F29" s="1" t="s">
        <v>85</v>
      </c>
      <c r="G29" s="2">
        <v>270.13</v>
      </c>
      <c r="H29" s="3" t="s">
        <v>1</v>
      </c>
    </row>
    <row r="30" spans="1:8" x14ac:dyDescent="0.25">
      <c r="A30" t="s">
        <v>179</v>
      </c>
      <c r="B30" s="1" t="s">
        <v>49</v>
      </c>
      <c r="C30" s="1" t="s">
        <v>140</v>
      </c>
      <c r="D30" s="1" t="s">
        <v>188</v>
      </c>
      <c r="E30" s="1" t="s">
        <v>86</v>
      </c>
      <c r="F30" s="1" t="s">
        <v>91</v>
      </c>
      <c r="G30" s="2">
        <v>17.149999999999999</v>
      </c>
      <c r="H30" s="3" t="s">
        <v>1</v>
      </c>
    </row>
    <row r="31" spans="1:8" x14ac:dyDescent="0.25">
      <c r="A31" t="s">
        <v>179</v>
      </c>
      <c r="B31" s="1" t="s">
        <v>47</v>
      </c>
      <c r="C31" s="1" t="s">
        <v>164</v>
      </c>
      <c r="D31" s="1" t="s">
        <v>188</v>
      </c>
      <c r="E31" s="1" t="s">
        <v>87</v>
      </c>
      <c r="F31" s="1" t="s">
        <v>88</v>
      </c>
      <c r="G31" s="2">
        <v>120</v>
      </c>
      <c r="H31" s="3" t="s">
        <v>1</v>
      </c>
    </row>
    <row r="32" spans="1:8" x14ac:dyDescent="0.25">
      <c r="A32" t="s">
        <v>179</v>
      </c>
      <c r="B32" s="1" t="s">
        <v>22</v>
      </c>
      <c r="C32" s="1" t="s">
        <v>186</v>
      </c>
      <c r="D32" s="1" t="s">
        <v>188</v>
      </c>
      <c r="E32" s="1" t="s">
        <v>57</v>
      </c>
      <c r="F32" s="1" t="s">
        <v>89</v>
      </c>
      <c r="G32" s="2">
        <v>500</v>
      </c>
      <c r="H32" s="3" t="s">
        <v>1</v>
      </c>
    </row>
    <row r="33" spans="1:8" x14ac:dyDescent="0.25">
      <c r="A33" t="s">
        <v>179</v>
      </c>
      <c r="B33" s="1" t="s">
        <v>32</v>
      </c>
      <c r="C33" s="1" t="s">
        <v>186</v>
      </c>
      <c r="D33" s="1" t="s">
        <v>191</v>
      </c>
      <c r="E33" s="1" t="s">
        <v>57</v>
      </c>
      <c r="F33" s="1" t="s">
        <v>90</v>
      </c>
      <c r="G33" s="2">
        <v>315.7</v>
      </c>
      <c r="H33" s="3" t="s">
        <v>1</v>
      </c>
    </row>
    <row r="34" spans="1:8" x14ac:dyDescent="0.25">
      <c r="A34" t="s">
        <v>179</v>
      </c>
      <c r="B34" s="1" t="s">
        <v>34</v>
      </c>
      <c r="C34" s="1" t="s">
        <v>186</v>
      </c>
      <c r="D34" s="1" t="s">
        <v>192</v>
      </c>
      <c r="E34" s="1" t="s">
        <v>57</v>
      </c>
      <c r="F34" s="1" t="s">
        <v>92</v>
      </c>
      <c r="G34" s="2">
        <v>450</v>
      </c>
      <c r="H34" s="3" t="s">
        <v>1</v>
      </c>
    </row>
    <row r="35" spans="1:8" x14ac:dyDescent="0.25">
      <c r="A35" t="s">
        <v>179</v>
      </c>
      <c r="B35" s="1" t="s">
        <v>38</v>
      </c>
      <c r="C35" s="1" t="s">
        <v>141</v>
      </c>
      <c r="D35" s="1" t="s">
        <v>193</v>
      </c>
      <c r="E35" s="1" t="s">
        <v>66</v>
      </c>
      <c r="F35" s="1" t="s">
        <v>93</v>
      </c>
      <c r="G35" s="2">
        <v>29.97</v>
      </c>
      <c r="H35" s="3" t="s">
        <v>1</v>
      </c>
    </row>
    <row r="36" spans="1:8" x14ac:dyDescent="0.25">
      <c r="A36" t="s">
        <v>179</v>
      </c>
      <c r="B36" s="1" t="s">
        <v>38</v>
      </c>
      <c r="C36" s="1" t="s">
        <v>141</v>
      </c>
      <c r="D36" s="1" t="s">
        <v>193</v>
      </c>
      <c r="E36" s="1" t="s">
        <v>66</v>
      </c>
      <c r="F36" s="1" t="s">
        <v>93</v>
      </c>
      <c r="G36" s="2">
        <v>170.42</v>
      </c>
      <c r="H36" s="3" t="s">
        <v>1</v>
      </c>
    </row>
    <row r="37" spans="1:8" x14ac:dyDescent="0.25">
      <c r="A37" t="s">
        <v>179</v>
      </c>
      <c r="B37" s="1" t="s">
        <v>38</v>
      </c>
      <c r="C37" s="1" t="s">
        <v>141</v>
      </c>
      <c r="D37" s="1" t="s">
        <v>193</v>
      </c>
      <c r="E37" s="1" t="s">
        <v>94</v>
      </c>
      <c r="F37" s="1" t="s">
        <v>95</v>
      </c>
      <c r="G37" s="2">
        <v>127.46</v>
      </c>
      <c r="H37" s="3" t="s">
        <v>1</v>
      </c>
    </row>
    <row r="38" spans="1:8" x14ac:dyDescent="0.25">
      <c r="A38" t="s">
        <v>179</v>
      </c>
      <c r="B38" s="1" t="s">
        <v>30</v>
      </c>
      <c r="C38" s="1" t="s">
        <v>186</v>
      </c>
      <c r="D38" s="1" t="s">
        <v>188</v>
      </c>
      <c r="E38" s="1" t="s">
        <v>57</v>
      </c>
      <c r="F38" s="1" t="s">
        <v>96</v>
      </c>
      <c r="G38" s="2">
        <v>80</v>
      </c>
      <c r="H38" s="3" t="s">
        <v>1</v>
      </c>
    </row>
    <row r="39" spans="1:8" x14ac:dyDescent="0.25">
      <c r="A39" t="s">
        <v>179</v>
      </c>
      <c r="B39" s="1" t="s">
        <v>9</v>
      </c>
      <c r="C39" s="1"/>
      <c r="D39" s="1" t="s">
        <v>194</v>
      </c>
      <c r="E39" s="1" t="s">
        <v>64</v>
      </c>
      <c r="F39" s="1" t="s">
        <v>97</v>
      </c>
      <c r="G39" s="2">
        <v>42.72</v>
      </c>
      <c r="H39" s="3" t="s">
        <v>1</v>
      </c>
    </row>
    <row r="40" spans="1:8" x14ac:dyDescent="0.25">
      <c r="A40" t="s">
        <v>179</v>
      </c>
      <c r="B40" s="1" t="s">
        <v>9</v>
      </c>
      <c r="C40" s="1"/>
      <c r="D40" s="1" t="s">
        <v>194</v>
      </c>
      <c r="E40" s="1" t="s">
        <v>64</v>
      </c>
      <c r="F40" s="1" t="s">
        <v>97</v>
      </c>
      <c r="G40" s="2">
        <v>15.31</v>
      </c>
      <c r="H40" s="3" t="s">
        <v>1</v>
      </c>
    </row>
    <row r="41" spans="1:8" x14ac:dyDescent="0.25">
      <c r="A41" t="s">
        <v>179</v>
      </c>
      <c r="B41" s="1" t="s">
        <v>25</v>
      </c>
      <c r="C41" s="1" t="s">
        <v>142</v>
      </c>
      <c r="D41" s="1" t="s">
        <v>188</v>
      </c>
      <c r="E41" s="1" t="s">
        <v>57</v>
      </c>
      <c r="F41" s="1" t="s">
        <v>98</v>
      </c>
      <c r="G41" s="2">
        <v>1188.5899999999999</v>
      </c>
      <c r="H41" s="3" t="s">
        <v>1</v>
      </c>
    </row>
    <row r="42" spans="1:8" x14ac:dyDescent="0.25">
      <c r="A42" t="s">
        <v>179</v>
      </c>
      <c r="B42" s="1" t="s">
        <v>12</v>
      </c>
      <c r="C42" s="1" t="s">
        <v>143</v>
      </c>
      <c r="D42" s="1" t="s">
        <v>195</v>
      </c>
      <c r="E42" s="1" t="s">
        <v>64</v>
      </c>
      <c r="F42" s="1" t="s">
        <v>97</v>
      </c>
      <c r="G42" s="2">
        <v>210</v>
      </c>
      <c r="H42" s="3" t="s">
        <v>1</v>
      </c>
    </row>
    <row r="43" spans="1:8" x14ac:dyDescent="0.25">
      <c r="A43" t="s">
        <v>179</v>
      </c>
      <c r="B43" s="1" t="s">
        <v>12</v>
      </c>
      <c r="C43" s="1" t="s">
        <v>143</v>
      </c>
      <c r="D43" s="1" t="s">
        <v>195</v>
      </c>
      <c r="E43" s="1" t="s">
        <v>64</v>
      </c>
      <c r="F43" s="1" t="s">
        <v>97</v>
      </c>
      <c r="G43" s="2">
        <v>21.99</v>
      </c>
      <c r="H43" s="3" t="s">
        <v>1</v>
      </c>
    </row>
    <row r="44" spans="1:8" x14ac:dyDescent="0.25">
      <c r="A44" t="s">
        <v>179</v>
      </c>
      <c r="B44" s="1" t="s">
        <v>12</v>
      </c>
      <c r="C44" s="1" t="s">
        <v>143</v>
      </c>
      <c r="D44" s="1" t="s">
        <v>195</v>
      </c>
      <c r="E44" s="1" t="s">
        <v>64</v>
      </c>
      <c r="F44" s="1" t="s">
        <v>97</v>
      </c>
      <c r="G44" s="2">
        <v>209.99</v>
      </c>
      <c r="H44" s="3" t="s">
        <v>1</v>
      </c>
    </row>
    <row r="45" spans="1:8" x14ac:dyDescent="0.25">
      <c r="A45" t="s">
        <v>179</v>
      </c>
      <c r="B45" s="1" t="s">
        <v>24</v>
      </c>
      <c r="C45" s="1" t="s">
        <v>144</v>
      </c>
      <c r="D45" s="1" t="s">
        <v>188</v>
      </c>
      <c r="E45" s="1" t="s">
        <v>100</v>
      </c>
      <c r="F45" s="1" t="s">
        <v>99</v>
      </c>
      <c r="G45" s="2">
        <v>248.85</v>
      </c>
      <c r="H45" s="3" t="s">
        <v>1</v>
      </c>
    </row>
    <row r="46" spans="1:8" x14ac:dyDescent="0.25">
      <c r="A46" t="s">
        <v>179</v>
      </c>
      <c r="B46" s="1" t="s">
        <v>4</v>
      </c>
      <c r="C46" s="1" t="s">
        <v>145</v>
      </c>
      <c r="D46" s="1" t="s">
        <v>196</v>
      </c>
      <c r="E46" s="1" t="s">
        <v>69</v>
      </c>
      <c r="F46" s="1" t="s">
        <v>101</v>
      </c>
      <c r="G46" s="2">
        <v>114</v>
      </c>
      <c r="H46" s="3" t="s">
        <v>1</v>
      </c>
    </row>
    <row r="47" spans="1:8" x14ac:dyDescent="0.25">
      <c r="A47" t="s">
        <v>179</v>
      </c>
      <c r="B47" s="1" t="s">
        <v>18</v>
      </c>
      <c r="C47" s="1" t="s">
        <v>165</v>
      </c>
      <c r="D47" s="1" t="s">
        <v>188</v>
      </c>
      <c r="E47" s="1" t="s">
        <v>102</v>
      </c>
      <c r="F47" s="1" t="s">
        <v>103</v>
      </c>
      <c r="G47" s="2">
        <v>2125</v>
      </c>
      <c r="H47" s="3" t="s">
        <v>1</v>
      </c>
    </row>
    <row r="48" spans="1:8" x14ac:dyDescent="0.25">
      <c r="A48" t="s">
        <v>179</v>
      </c>
      <c r="B48" s="1" t="s">
        <v>18</v>
      </c>
      <c r="C48" s="1" t="s">
        <v>165</v>
      </c>
      <c r="D48" s="1" t="s">
        <v>188</v>
      </c>
      <c r="E48" s="1" t="s">
        <v>102</v>
      </c>
      <c r="F48" s="1" t="s">
        <v>103</v>
      </c>
      <c r="G48" s="2">
        <v>4875</v>
      </c>
      <c r="H48" s="3" t="s">
        <v>1</v>
      </c>
    </row>
    <row r="49" spans="1:8" x14ac:dyDescent="0.25">
      <c r="A49" t="s">
        <v>179</v>
      </c>
      <c r="B49" s="1" t="s">
        <v>44</v>
      </c>
      <c r="C49" s="1" t="s">
        <v>146</v>
      </c>
      <c r="D49" s="1" t="s">
        <v>188</v>
      </c>
      <c r="E49" s="1" t="s">
        <v>66</v>
      </c>
      <c r="F49" s="1" t="s">
        <v>105</v>
      </c>
      <c r="G49" s="2">
        <v>55</v>
      </c>
      <c r="H49" s="3" t="s">
        <v>1</v>
      </c>
    </row>
    <row r="50" spans="1:8" x14ac:dyDescent="0.25">
      <c r="A50" t="s">
        <v>179</v>
      </c>
      <c r="B50" s="1" t="s">
        <v>44</v>
      </c>
      <c r="C50" s="1" t="s">
        <v>146</v>
      </c>
      <c r="D50" s="1" t="s">
        <v>188</v>
      </c>
      <c r="E50" s="1" t="s">
        <v>66</v>
      </c>
      <c r="F50" s="1" t="s">
        <v>104</v>
      </c>
      <c r="G50" s="2">
        <v>100</v>
      </c>
      <c r="H50" s="3" t="s">
        <v>1</v>
      </c>
    </row>
    <row r="51" spans="1:8" x14ac:dyDescent="0.25">
      <c r="A51" t="s">
        <v>179</v>
      </c>
      <c r="B51" s="1" t="s">
        <v>29</v>
      </c>
      <c r="C51" s="1" t="s">
        <v>186</v>
      </c>
      <c r="D51" s="1" t="s">
        <v>188</v>
      </c>
      <c r="E51" s="1" t="s">
        <v>57</v>
      </c>
      <c r="F51" s="1" t="s">
        <v>106</v>
      </c>
      <c r="G51" s="2">
        <v>600</v>
      </c>
      <c r="H51" s="3" t="s">
        <v>1</v>
      </c>
    </row>
    <row r="52" spans="1:8" x14ac:dyDescent="0.25">
      <c r="A52" t="s">
        <v>179</v>
      </c>
      <c r="B52" s="1" t="s">
        <v>5</v>
      </c>
      <c r="C52" s="1" t="s">
        <v>147</v>
      </c>
      <c r="D52" s="1" t="s">
        <v>197</v>
      </c>
      <c r="E52" s="1" t="s">
        <v>69</v>
      </c>
      <c r="F52" s="1" t="s">
        <v>107</v>
      </c>
      <c r="G52" s="2">
        <v>140.28</v>
      </c>
      <c r="H52" s="3" t="s">
        <v>1</v>
      </c>
    </row>
    <row r="53" spans="1:8" x14ac:dyDescent="0.25">
      <c r="A53" t="s">
        <v>179</v>
      </c>
      <c r="B53" s="1" t="s">
        <v>5</v>
      </c>
      <c r="C53" s="1" t="s">
        <v>147</v>
      </c>
      <c r="D53" s="1" t="s">
        <v>197</v>
      </c>
      <c r="E53" s="1" t="s">
        <v>78</v>
      </c>
      <c r="F53" s="1" t="s">
        <v>107</v>
      </c>
      <c r="G53" s="2">
        <v>7.98</v>
      </c>
      <c r="H53" s="3" t="s">
        <v>1</v>
      </c>
    </row>
    <row r="54" spans="1:8" x14ac:dyDescent="0.25">
      <c r="A54" t="s">
        <v>179</v>
      </c>
      <c r="B54" s="1" t="s">
        <v>2</v>
      </c>
      <c r="C54" s="1" t="s">
        <v>166</v>
      </c>
      <c r="D54" s="1" t="s">
        <v>188</v>
      </c>
      <c r="E54" s="1" t="s">
        <v>108</v>
      </c>
      <c r="F54" s="1" t="s">
        <v>109</v>
      </c>
      <c r="G54" s="2">
        <v>70</v>
      </c>
      <c r="H54" s="3" t="s">
        <v>1</v>
      </c>
    </row>
    <row r="55" spans="1:8" x14ac:dyDescent="0.25">
      <c r="A55" t="s">
        <v>179</v>
      </c>
      <c r="B55" s="1" t="s">
        <v>20</v>
      </c>
      <c r="C55" s="1" t="s">
        <v>186</v>
      </c>
      <c r="D55" s="1" t="s">
        <v>188</v>
      </c>
      <c r="E55" s="1" t="s">
        <v>57</v>
      </c>
      <c r="F55" s="1" t="s">
        <v>110</v>
      </c>
      <c r="G55" s="2">
        <v>220</v>
      </c>
      <c r="H55" s="3" t="s">
        <v>1</v>
      </c>
    </row>
    <row r="56" spans="1:8" x14ac:dyDescent="0.25">
      <c r="A56" t="s">
        <v>179</v>
      </c>
      <c r="B56" s="1" t="s">
        <v>20</v>
      </c>
      <c r="C56" s="1" t="s">
        <v>186</v>
      </c>
      <c r="D56" s="1" t="s">
        <v>188</v>
      </c>
      <c r="E56" s="1" t="s">
        <v>57</v>
      </c>
      <c r="F56" s="1" t="s">
        <v>111</v>
      </c>
      <c r="G56" s="2">
        <v>255</v>
      </c>
      <c r="H56" s="3" t="s">
        <v>1</v>
      </c>
    </row>
    <row r="57" spans="1:8" x14ac:dyDescent="0.25">
      <c r="A57" t="s">
        <v>179</v>
      </c>
      <c r="B57" s="1" t="s">
        <v>19</v>
      </c>
      <c r="C57" s="1" t="s">
        <v>167</v>
      </c>
      <c r="D57" s="1" t="s">
        <v>188</v>
      </c>
      <c r="E57" s="1" t="s">
        <v>57</v>
      </c>
      <c r="F57" s="1" t="s">
        <v>115</v>
      </c>
      <c r="G57" s="2">
        <v>400</v>
      </c>
      <c r="H57" s="3" t="s">
        <v>1</v>
      </c>
    </row>
    <row r="58" spans="1:8" x14ac:dyDescent="0.25">
      <c r="A58" t="s">
        <v>179</v>
      </c>
      <c r="B58" s="1" t="s">
        <v>41</v>
      </c>
      <c r="C58" s="1" t="s">
        <v>148</v>
      </c>
      <c r="D58" s="1" t="s">
        <v>188</v>
      </c>
      <c r="E58" s="1" t="s">
        <v>113</v>
      </c>
      <c r="F58" s="1" t="s">
        <v>114</v>
      </c>
      <c r="G58" s="2">
        <v>15.58</v>
      </c>
      <c r="H58" s="3" t="s">
        <v>1</v>
      </c>
    </row>
    <row r="59" spans="1:8" x14ac:dyDescent="0.25">
      <c r="A59" t="s">
        <v>179</v>
      </c>
      <c r="B59" s="1" t="s">
        <v>14</v>
      </c>
      <c r="C59" s="1" t="s">
        <v>186</v>
      </c>
      <c r="D59" s="1" t="s">
        <v>188</v>
      </c>
      <c r="E59" s="1" t="s">
        <v>64</v>
      </c>
      <c r="F59" s="1" t="s">
        <v>112</v>
      </c>
      <c r="G59" s="2">
        <v>700</v>
      </c>
      <c r="H59" s="3" t="s">
        <v>1</v>
      </c>
    </row>
    <row r="60" spans="1:8" x14ac:dyDescent="0.25">
      <c r="A60" t="s">
        <v>179</v>
      </c>
      <c r="B60" s="1" t="s">
        <v>21</v>
      </c>
      <c r="C60" s="1" t="s">
        <v>149</v>
      </c>
      <c r="D60" s="1" t="s">
        <v>188</v>
      </c>
      <c r="E60" s="1" t="s">
        <v>116</v>
      </c>
      <c r="F60" s="1" t="s">
        <v>117</v>
      </c>
      <c r="G60" s="2">
        <v>354</v>
      </c>
      <c r="H60" s="3" t="s">
        <v>1</v>
      </c>
    </row>
    <row r="61" spans="1:8" x14ac:dyDescent="0.25">
      <c r="A61" t="s">
        <v>179</v>
      </c>
      <c r="B61" s="1" t="s">
        <v>21</v>
      </c>
      <c r="C61" s="1" t="s">
        <v>149</v>
      </c>
      <c r="D61" s="1" t="s">
        <v>188</v>
      </c>
      <c r="E61" s="1" t="s">
        <v>116</v>
      </c>
      <c r="F61" s="1" t="s">
        <v>117</v>
      </c>
      <c r="G61" s="2">
        <v>75.52</v>
      </c>
      <c r="H61" s="3" t="s">
        <v>1</v>
      </c>
    </row>
    <row r="62" spans="1:8" x14ac:dyDescent="0.25">
      <c r="A62" t="s">
        <v>179</v>
      </c>
      <c r="B62" s="1" t="s">
        <v>21</v>
      </c>
      <c r="C62" s="1" t="s">
        <v>149</v>
      </c>
      <c r="D62" s="1" t="s">
        <v>188</v>
      </c>
      <c r="E62" s="1" t="s">
        <v>116</v>
      </c>
      <c r="F62" s="1" t="s">
        <v>117</v>
      </c>
      <c r="G62" s="2">
        <v>233.64</v>
      </c>
      <c r="H62" s="3" t="s">
        <v>1</v>
      </c>
    </row>
    <row r="63" spans="1:8" x14ac:dyDescent="0.25">
      <c r="A63" t="s">
        <v>179</v>
      </c>
      <c r="B63" s="1" t="s">
        <v>21</v>
      </c>
      <c r="C63" s="1" t="s">
        <v>149</v>
      </c>
      <c r="D63" s="1" t="s">
        <v>188</v>
      </c>
      <c r="E63" s="1" t="s">
        <v>116</v>
      </c>
      <c r="F63" s="1" t="s">
        <v>117</v>
      </c>
      <c r="G63" s="2">
        <v>127.44</v>
      </c>
      <c r="H63" s="3" t="s">
        <v>1</v>
      </c>
    </row>
    <row r="64" spans="1:8" x14ac:dyDescent="0.25">
      <c r="A64" t="s">
        <v>179</v>
      </c>
      <c r="B64" s="1" t="s">
        <v>21</v>
      </c>
      <c r="C64" s="1" t="s">
        <v>149</v>
      </c>
      <c r="D64" s="1" t="s">
        <v>188</v>
      </c>
      <c r="E64" s="1" t="s">
        <v>116</v>
      </c>
      <c r="F64" s="1" t="s">
        <v>117</v>
      </c>
      <c r="G64" s="2">
        <v>159.31</v>
      </c>
      <c r="H64" s="3" t="s">
        <v>1</v>
      </c>
    </row>
    <row r="65" spans="1:8" x14ac:dyDescent="0.25">
      <c r="A65" t="s">
        <v>179</v>
      </c>
      <c r="B65" s="1" t="s">
        <v>21</v>
      </c>
      <c r="C65" s="1" t="s">
        <v>149</v>
      </c>
      <c r="D65" s="1" t="s">
        <v>188</v>
      </c>
      <c r="E65" s="1" t="s">
        <v>116</v>
      </c>
      <c r="F65" s="1" t="s">
        <v>117</v>
      </c>
      <c r="G65" s="2">
        <v>223.03</v>
      </c>
      <c r="H65" s="3" t="s">
        <v>1</v>
      </c>
    </row>
    <row r="66" spans="1:8" x14ac:dyDescent="0.25">
      <c r="A66" t="s">
        <v>179</v>
      </c>
      <c r="B66" s="1" t="s">
        <v>21</v>
      </c>
      <c r="C66" s="1" t="s">
        <v>149</v>
      </c>
      <c r="D66" s="1" t="s">
        <v>188</v>
      </c>
      <c r="E66" s="1" t="s">
        <v>116</v>
      </c>
      <c r="F66" s="1" t="s">
        <v>117</v>
      </c>
      <c r="G66" s="2">
        <v>233.64</v>
      </c>
      <c r="H66" s="3" t="s">
        <v>1</v>
      </c>
    </row>
    <row r="67" spans="1:8" x14ac:dyDescent="0.25">
      <c r="A67" t="s">
        <v>179</v>
      </c>
      <c r="B67" s="1" t="s">
        <v>21</v>
      </c>
      <c r="C67" s="1" t="s">
        <v>149</v>
      </c>
      <c r="D67" s="1" t="s">
        <v>188</v>
      </c>
      <c r="E67" s="1" t="s">
        <v>116</v>
      </c>
      <c r="F67" s="1" t="s">
        <v>117</v>
      </c>
      <c r="G67" s="2">
        <v>106.2</v>
      </c>
      <c r="H67" s="3" t="s">
        <v>1</v>
      </c>
    </row>
    <row r="68" spans="1:8" x14ac:dyDescent="0.25">
      <c r="A68" t="s">
        <v>179</v>
      </c>
      <c r="B68" s="1" t="s">
        <v>21</v>
      </c>
      <c r="C68" s="1" t="s">
        <v>149</v>
      </c>
      <c r="D68" s="1" t="s">
        <v>188</v>
      </c>
      <c r="E68" s="1" t="s">
        <v>116</v>
      </c>
      <c r="F68" s="1" t="s">
        <v>117</v>
      </c>
      <c r="G68" s="2">
        <v>233.64</v>
      </c>
      <c r="H68" s="3" t="s">
        <v>1</v>
      </c>
    </row>
    <row r="69" spans="1:8" x14ac:dyDescent="0.25">
      <c r="A69" t="s">
        <v>179</v>
      </c>
      <c r="B69" s="1" t="s">
        <v>21</v>
      </c>
      <c r="C69" s="1" t="s">
        <v>149</v>
      </c>
      <c r="D69" s="1" t="s">
        <v>188</v>
      </c>
      <c r="E69" s="1" t="s">
        <v>116</v>
      </c>
      <c r="F69" s="1" t="s">
        <v>117</v>
      </c>
      <c r="G69" s="2">
        <v>272.58999999999997</v>
      </c>
      <c r="H69" s="3" t="s">
        <v>1</v>
      </c>
    </row>
    <row r="70" spans="1:8" x14ac:dyDescent="0.25">
      <c r="A70" t="s">
        <v>179</v>
      </c>
      <c r="B70" s="1" t="s">
        <v>21</v>
      </c>
      <c r="C70" s="1" t="s">
        <v>149</v>
      </c>
      <c r="D70" s="1" t="s">
        <v>188</v>
      </c>
      <c r="E70" s="1" t="s">
        <v>116</v>
      </c>
      <c r="F70" s="1" t="s">
        <v>117</v>
      </c>
      <c r="G70" s="2">
        <v>74.349999999999994</v>
      </c>
      <c r="H70" s="3" t="s">
        <v>1</v>
      </c>
    </row>
    <row r="71" spans="1:8" x14ac:dyDescent="0.25">
      <c r="A71" t="s">
        <v>179</v>
      </c>
      <c r="B71" s="1" t="s">
        <v>21</v>
      </c>
      <c r="C71" s="1" t="s">
        <v>149</v>
      </c>
      <c r="D71" s="1" t="s">
        <v>188</v>
      </c>
      <c r="E71" s="1" t="s">
        <v>116</v>
      </c>
      <c r="F71" s="1" t="s">
        <v>117</v>
      </c>
      <c r="G71" s="2">
        <v>56.64</v>
      </c>
      <c r="H71" s="3" t="s">
        <v>1</v>
      </c>
    </row>
    <row r="72" spans="1:8" x14ac:dyDescent="0.25">
      <c r="A72" t="s">
        <v>179</v>
      </c>
      <c r="B72" s="1" t="s">
        <v>21</v>
      </c>
      <c r="C72" s="1" t="s">
        <v>149</v>
      </c>
      <c r="D72" s="1" t="s">
        <v>188</v>
      </c>
      <c r="E72" s="1" t="s">
        <v>116</v>
      </c>
      <c r="F72" s="1" t="s">
        <v>117</v>
      </c>
      <c r="G72" s="2">
        <v>141.6</v>
      </c>
      <c r="H72" s="3" t="s">
        <v>1</v>
      </c>
    </row>
    <row r="73" spans="1:8" x14ac:dyDescent="0.25">
      <c r="A73" t="s">
        <v>179</v>
      </c>
      <c r="B73" s="1" t="s">
        <v>21</v>
      </c>
      <c r="C73" s="1" t="s">
        <v>149</v>
      </c>
      <c r="D73" s="1" t="s">
        <v>188</v>
      </c>
      <c r="E73" s="1" t="s">
        <v>116</v>
      </c>
      <c r="F73" s="1" t="s">
        <v>117</v>
      </c>
      <c r="G73" s="2">
        <v>56.64</v>
      </c>
      <c r="H73" s="3" t="s">
        <v>1</v>
      </c>
    </row>
    <row r="74" spans="1:8" x14ac:dyDescent="0.25">
      <c r="A74" t="s">
        <v>179</v>
      </c>
      <c r="B74" s="1" t="s">
        <v>21</v>
      </c>
      <c r="C74" s="1" t="s">
        <v>149</v>
      </c>
      <c r="D74" s="1" t="s">
        <v>188</v>
      </c>
      <c r="E74" s="1" t="s">
        <v>116</v>
      </c>
      <c r="F74" s="1" t="s">
        <v>117</v>
      </c>
      <c r="G74" s="2">
        <v>56.64</v>
      </c>
      <c r="H74" s="3" t="s">
        <v>1</v>
      </c>
    </row>
    <row r="75" spans="1:8" x14ac:dyDescent="0.25">
      <c r="A75" t="s">
        <v>179</v>
      </c>
      <c r="B75" s="1" t="s">
        <v>21</v>
      </c>
      <c r="C75" s="1" t="s">
        <v>149</v>
      </c>
      <c r="D75" s="1" t="s">
        <v>188</v>
      </c>
      <c r="E75" s="1" t="s">
        <v>116</v>
      </c>
      <c r="F75" s="1" t="s">
        <v>117</v>
      </c>
      <c r="G75" s="2">
        <v>94.4</v>
      </c>
      <c r="H75" s="3" t="s">
        <v>1</v>
      </c>
    </row>
    <row r="76" spans="1:8" x14ac:dyDescent="0.25">
      <c r="A76" t="s">
        <v>179</v>
      </c>
      <c r="B76" s="1" t="s">
        <v>46</v>
      </c>
      <c r="C76" s="1" t="s">
        <v>168</v>
      </c>
      <c r="D76" s="1" t="s">
        <v>198</v>
      </c>
      <c r="E76" s="1" t="s">
        <v>66</v>
      </c>
      <c r="F76" s="1" t="s">
        <v>118</v>
      </c>
      <c r="G76" s="2">
        <v>150</v>
      </c>
      <c r="H76" s="3" t="s">
        <v>1</v>
      </c>
    </row>
    <row r="77" spans="1:8" x14ac:dyDescent="0.25">
      <c r="A77" t="s">
        <v>179</v>
      </c>
      <c r="B77" s="1" t="s">
        <v>33</v>
      </c>
      <c r="C77" s="1" t="s">
        <v>186</v>
      </c>
      <c r="D77" s="1" t="s">
        <v>188</v>
      </c>
      <c r="E77" s="1" t="s">
        <v>57</v>
      </c>
      <c r="F77" s="1" t="s">
        <v>199</v>
      </c>
      <c r="G77" s="2">
        <v>70</v>
      </c>
      <c r="H77" s="3" t="s">
        <v>1</v>
      </c>
    </row>
    <row r="78" spans="1:8" x14ac:dyDescent="0.25">
      <c r="A78" t="s">
        <v>179</v>
      </c>
      <c r="B78" s="1" t="s">
        <v>31</v>
      </c>
      <c r="C78" s="1" t="s">
        <v>186</v>
      </c>
      <c r="D78" s="1" t="s">
        <v>188</v>
      </c>
      <c r="E78" s="1" t="s">
        <v>57</v>
      </c>
      <c r="F78" s="1" t="s">
        <v>89</v>
      </c>
      <c r="G78" s="2">
        <v>1200</v>
      </c>
      <c r="H78" s="3" t="s">
        <v>1</v>
      </c>
    </row>
    <row r="79" spans="1:8" x14ac:dyDescent="0.25">
      <c r="A79" t="s">
        <v>179</v>
      </c>
      <c r="B79" s="1" t="s">
        <v>23</v>
      </c>
      <c r="C79" s="1" t="s">
        <v>186</v>
      </c>
      <c r="D79" s="1" t="s">
        <v>188</v>
      </c>
      <c r="E79" s="1" t="s">
        <v>57</v>
      </c>
      <c r="F79" s="1" t="s">
        <v>119</v>
      </c>
      <c r="G79" s="2">
        <v>600</v>
      </c>
      <c r="H79" s="3" t="s">
        <v>1</v>
      </c>
    </row>
    <row r="80" spans="1:8" x14ac:dyDescent="0.25">
      <c r="A80" t="s">
        <v>179</v>
      </c>
      <c r="B80" s="1" t="s">
        <v>13</v>
      </c>
      <c r="C80" s="1" t="s">
        <v>186</v>
      </c>
      <c r="D80" s="1" t="s">
        <v>188</v>
      </c>
      <c r="E80" s="1" t="s">
        <v>57</v>
      </c>
      <c r="F80" s="1" t="s">
        <v>119</v>
      </c>
      <c r="G80" s="2">
        <v>1200</v>
      </c>
      <c r="H80" s="3" t="s">
        <v>1</v>
      </c>
    </row>
    <row r="81" spans="1:8" x14ac:dyDescent="0.25">
      <c r="A81" t="s">
        <v>179</v>
      </c>
      <c r="B81" s="1" t="s">
        <v>13</v>
      </c>
      <c r="C81" s="1" t="s">
        <v>186</v>
      </c>
      <c r="D81" s="1" t="s">
        <v>188</v>
      </c>
      <c r="E81" s="1" t="s">
        <v>57</v>
      </c>
      <c r="F81" s="1" t="s">
        <v>119</v>
      </c>
      <c r="G81" s="2">
        <v>346.11</v>
      </c>
      <c r="H81" s="3" t="s">
        <v>1</v>
      </c>
    </row>
    <row r="82" spans="1:8" x14ac:dyDescent="0.25">
      <c r="A82" t="s">
        <v>179</v>
      </c>
      <c r="B82" s="1" t="s">
        <v>27</v>
      </c>
      <c r="C82" s="1" t="s">
        <v>186</v>
      </c>
      <c r="D82" s="1" t="s">
        <v>188</v>
      </c>
      <c r="E82" s="1" t="s">
        <v>57</v>
      </c>
      <c r="F82" s="1" t="s">
        <v>120</v>
      </c>
      <c r="G82" s="2">
        <v>1200</v>
      </c>
      <c r="H82" s="3" t="s">
        <v>1</v>
      </c>
    </row>
    <row r="83" spans="1:8" x14ac:dyDescent="0.25">
      <c r="A83" t="s">
        <v>179</v>
      </c>
      <c r="B83" s="1" t="s">
        <v>53</v>
      </c>
      <c r="C83" s="1" t="s">
        <v>150</v>
      </c>
      <c r="D83" s="1" t="s">
        <v>188</v>
      </c>
      <c r="E83" s="1" t="s">
        <v>61</v>
      </c>
      <c r="F83" s="1" t="s">
        <v>121</v>
      </c>
      <c r="G83" s="2">
        <v>268.64</v>
      </c>
      <c r="H83" s="3" t="s">
        <v>1</v>
      </c>
    </row>
    <row r="84" spans="1:8" x14ac:dyDescent="0.25">
      <c r="A84" t="s">
        <v>179</v>
      </c>
      <c r="B84" s="1" t="s">
        <v>3</v>
      </c>
      <c r="C84" s="1" t="s">
        <v>151</v>
      </c>
      <c r="D84" s="1" t="s">
        <v>188</v>
      </c>
      <c r="E84" s="1" t="s">
        <v>122</v>
      </c>
      <c r="F84" s="1" t="s">
        <v>123</v>
      </c>
      <c r="G84" s="2">
        <v>62.5</v>
      </c>
      <c r="H84" s="3" t="s">
        <v>1</v>
      </c>
    </row>
    <row r="85" spans="1:8" x14ac:dyDescent="0.25">
      <c r="A85" t="s">
        <v>179</v>
      </c>
      <c r="B85" s="1" t="s">
        <v>3</v>
      </c>
      <c r="C85" s="1" t="s">
        <v>151</v>
      </c>
      <c r="D85" s="1" t="s">
        <v>188</v>
      </c>
      <c r="E85" s="1" t="s">
        <v>124</v>
      </c>
      <c r="F85" s="1" t="s">
        <v>125</v>
      </c>
      <c r="G85" s="2">
        <v>331.81</v>
      </c>
      <c r="H85" s="3" t="s">
        <v>1</v>
      </c>
    </row>
    <row r="86" spans="1:8" x14ac:dyDescent="0.25">
      <c r="A86" t="s">
        <v>179</v>
      </c>
      <c r="B86" s="1" t="s">
        <v>42</v>
      </c>
      <c r="C86" s="1" t="s">
        <v>152</v>
      </c>
      <c r="D86" s="1" t="s">
        <v>188</v>
      </c>
      <c r="E86" s="1" t="s">
        <v>66</v>
      </c>
      <c r="F86" s="1" t="s">
        <v>200</v>
      </c>
      <c r="G86" s="2">
        <v>0.79</v>
      </c>
      <c r="H86" s="3" t="s">
        <v>1</v>
      </c>
    </row>
    <row r="87" spans="1:8" x14ac:dyDescent="0.25">
      <c r="A87" t="s">
        <v>179</v>
      </c>
      <c r="B87" s="1" t="s">
        <v>15</v>
      </c>
      <c r="C87" s="1" t="s">
        <v>169</v>
      </c>
      <c r="D87" s="1" t="s">
        <v>188</v>
      </c>
      <c r="E87" s="1" t="s">
        <v>64</v>
      </c>
      <c r="F87" s="1" t="s">
        <v>126</v>
      </c>
      <c r="G87" s="2">
        <v>1173.25</v>
      </c>
      <c r="H87" s="3" t="s">
        <v>1</v>
      </c>
    </row>
    <row r="88" spans="1:8" x14ac:dyDescent="0.25">
      <c r="A88" t="s">
        <v>179</v>
      </c>
      <c r="B88" s="1" t="s">
        <v>15</v>
      </c>
      <c r="C88" s="1" t="s">
        <v>169</v>
      </c>
      <c r="D88" s="1" t="s">
        <v>188</v>
      </c>
      <c r="E88" s="1" t="s">
        <v>64</v>
      </c>
      <c r="F88" s="1" t="s">
        <v>126</v>
      </c>
      <c r="G88" s="2">
        <v>595.65</v>
      </c>
      <c r="H88" s="3" t="s">
        <v>1</v>
      </c>
    </row>
    <row r="89" spans="1:8" x14ac:dyDescent="0.25">
      <c r="A89" t="s">
        <v>179</v>
      </c>
      <c r="B89" s="1" t="s">
        <v>11</v>
      </c>
      <c r="C89" s="1" t="s">
        <v>153</v>
      </c>
      <c r="D89" s="1" t="s">
        <v>188</v>
      </c>
      <c r="E89" s="1" t="s">
        <v>64</v>
      </c>
      <c r="F89" s="1" t="s">
        <v>132</v>
      </c>
      <c r="G89" s="2">
        <v>250</v>
      </c>
      <c r="H89" s="3" t="s">
        <v>1</v>
      </c>
    </row>
    <row r="90" spans="1:8" x14ac:dyDescent="0.25">
      <c r="A90" t="s">
        <v>179</v>
      </c>
      <c r="B90" s="1" t="s">
        <v>54</v>
      </c>
      <c r="C90" s="1" t="s">
        <v>154</v>
      </c>
      <c r="D90" s="1" t="s">
        <v>188</v>
      </c>
      <c r="E90" s="1" t="s">
        <v>72</v>
      </c>
      <c r="F90" s="1" t="s">
        <v>74</v>
      </c>
      <c r="G90" s="2">
        <v>16.66</v>
      </c>
      <c r="H90" s="3" t="s">
        <v>1</v>
      </c>
    </row>
    <row r="91" spans="1:8" x14ac:dyDescent="0.25">
      <c r="A91" t="s">
        <v>179</v>
      </c>
      <c r="B91" s="1" t="s">
        <v>0</v>
      </c>
      <c r="C91" s="1" t="s">
        <v>155</v>
      </c>
      <c r="D91" s="1" t="s">
        <v>188</v>
      </c>
      <c r="E91" s="1" t="s">
        <v>127</v>
      </c>
      <c r="F91" s="1" t="s">
        <v>128</v>
      </c>
      <c r="G91" s="2">
        <v>38.49</v>
      </c>
      <c r="H91" s="3" t="s">
        <v>1</v>
      </c>
    </row>
    <row r="92" spans="1:8" x14ac:dyDescent="0.25">
      <c r="A92" t="s">
        <v>179</v>
      </c>
      <c r="B92" s="1" t="s">
        <v>0</v>
      </c>
      <c r="C92" s="1" t="s">
        <v>155</v>
      </c>
      <c r="D92" s="1" t="s">
        <v>188</v>
      </c>
      <c r="E92" s="1" t="s">
        <v>127</v>
      </c>
      <c r="F92" s="1" t="s">
        <v>128</v>
      </c>
      <c r="G92" s="2">
        <v>514.96</v>
      </c>
      <c r="H92" s="3" t="s">
        <v>1</v>
      </c>
    </row>
    <row r="93" spans="1:8" x14ac:dyDescent="0.25">
      <c r="A93" t="s">
        <v>179</v>
      </c>
      <c r="B93" s="1" t="s">
        <v>16</v>
      </c>
      <c r="C93" s="1" t="s">
        <v>170</v>
      </c>
      <c r="D93" s="1" t="s">
        <v>188</v>
      </c>
      <c r="E93" s="1" t="s">
        <v>131</v>
      </c>
      <c r="F93" s="1" t="s">
        <v>130</v>
      </c>
      <c r="G93" s="2">
        <v>37.76</v>
      </c>
      <c r="H93" s="3" t="s">
        <v>1</v>
      </c>
    </row>
    <row r="94" spans="1:8" x14ac:dyDescent="0.25">
      <c r="A94" t="s">
        <v>179</v>
      </c>
      <c r="B94" s="1" t="s">
        <v>37</v>
      </c>
      <c r="C94" s="1" t="s">
        <v>171</v>
      </c>
      <c r="D94" s="1" t="s">
        <v>188</v>
      </c>
      <c r="E94" s="1" t="s">
        <v>66</v>
      </c>
      <c r="F94" s="1" t="s">
        <v>129</v>
      </c>
      <c r="G94" s="2">
        <v>162.5</v>
      </c>
      <c r="H94" s="3" t="s">
        <v>1</v>
      </c>
    </row>
    <row r="95" spans="1:8" x14ac:dyDescent="0.25">
      <c r="A95" t="s">
        <v>179</v>
      </c>
      <c r="B95" s="1" t="s">
        <v>37</v>
      </c>
      <c r="C95" s="1" t="s">
        <v>171</v>
      </c>
      <c r="D95" s="1" t="s">
        <v>188</v>
      </c>
      <c r="E95" s="1" t="s">
        <v>66</v>
      </c>
      <c r="F95" s="1" t="s">
        <v>129</v>
      </c>
      <c r="G95" s="2">
        <v>162.5</v>
      </c>
      <c r="H95" s="3" t="s">
        <v>1</v>
      </c>
    </row>
    <row r="96" spans="1:8" x14ac:dyDescent="0.25">
      <c r="A96" t="s">
        <v>179</v>
      </c>
      <c r="B96" s="1" t="s">
        <v>37</v>
      </c>
      <c r="C96" s="1" t="s">
        <v>171</v>
      </c>
      <c r="D96" s="1" t="s">
        <v>188</v>
      </c>
      <c r="E96" s="1" t="s">
        <v>66</v>
      </c>
      <c r="F96" s="1" t="s">
        <v>129</v>
      </c>
      <c r="G96" s="2">
        <v>162.5</v>
      </c>
      <c r="H96" s="3" t="s">
        <v>1</v>
      </c>
    </row>
    <row r="97" spans="1:8" x14ac:dyDescent="0.25">
      <c r="A97" t="s">
        <v>179</v>
      </c>
      <c r="B97" s="1" t="s">
        <v>37</v>
      </c>
      <c r="C97" s="1" t="s">
        <v>171</v>
      </c>
      <c r="D97" s="1" t="s">
        <v>188</v>
      </c>
      <c r="E97" s="1" t="s">
        <v>66</v>
      </c>
      <c r="F97" s="1" t="s">
        <v>129</v>
      </c>
      <c r="G97" s="2">
        <v>162.5</v>
      </c>
      <c r="H97" s="3" t="s">
        <v>1</v>
      </c>
    </row>
    <row r="98" spans="1:8" x14ac:dyDescent="0.25">
      <c r="A98" t="s">
        <v>179</v>
      </c>
      <c r="B98" s="1" t="s">
        <v>37</v>
      </c>
      <c r="C98" s="1" t="s">
        <v>171</v>
      </c>
      <c r="D98" s="1" t="s">
        <v>188</v>
      </c>
      <c r="E98" s="1" t="s">
        <v>66</v>
      </c>
      <c r="F98" s="1" t="s">
        <v>129</v>
      </c>
      <c r="G98" s="2">
        <v>162.5</v>
      </c>
      <c r="H98" s="3" t="s">
        <v>1</v>
      </c>
    </row>
    <row r="99" spans="1:8" x14ac:dyDescent="0.25">
      <c r="A99" t="s">
        <v>179</v>
      </c>
      <c r="B99" s="1" t="s">
        <v>37</v>
      </c>
      <c r="C99" s="1" t="s">
        <v>171</v>
      </c>
      <c r="D99" s="1" t="s">
        <v>188</v>
      </c>
      <c r="E99" s="1" t="s">
        <v>66</v>
      </c>
      <c r="F99" s="1" t="s">
        <v>129</v>
      </c>
      <c r="G99" s="2">
        <v>162.5</v>
      </c>
      <c r="H99" s="3" t="s">
        <v>1</v>
      </c>
    </row>
    <row r="100" spans="1:8" x14ac:dyDescent="0.25">
      <c r="A100" t="s">
        <v>179</v>
      </c>
      <c r="B100" s="1" t="s">
        <v>172</v>
      </c>
      <c r="C100" s="1"/>
      <c r="D100" s="1"/>
      <c r="E100" s="1" t="s">
        <v>116</v>
      </c>
      <c r="F100" s="1" t="s">
        <v>173</v>
      </c>
      <c r="G100" s="2">
        <f>1138.18+4229.89</f>
        <v>5368.0700000000006</v>
      </c>
      <c r="H100" s="3" t="s">
        <v>1</v>
      </c>
    </row>
    <row r="101" spans="1:8" x14ac:dyDescent="0.25">
      <c r="A101" t="s">
        <v>179</v>
      </c>
      <c r="B101" s="1" t="s">
        <v>174</v>
      </c>
      <c r="D101" s="1"/>
      <c r="E101" s="5">
        <v>3111</v>
      </c>
      <c r="F101" s="1" t="s">
        <v>175</v>
      </c>
      <c r="G101" s="4">
        <f>19067.04+2974.96+1376.58+4112.56</f>
        <v>27531.140000000003</v>
      </c>
    </row>
    <row r="102" spans="1:8" x14ac:dyDescent="0.25">
      <c r="A102" t="s">
        <v>179</v>
      </c>
      <c r="B102" s="1" t="s">
        <v>176</v>
      </c>
      <c r="E102" s="5">
        <v>31321</v>
      </c>
      <c r="F102" s="1" t="s">
        <v>175</v>
      </c>
      <c r="G102" s="2">
        <v>4221.74</v>
      </c>
    </row>
    <row r="103" spans="1:8" x14ac:dyDescent="0.25">
      <c r="A103" t="s">
        <v>179</v>
      </c>
      <c r="B103" s="1" t="s">
        <v>177</v>
      </c>
      <c r="E103" s="5">
        <v>31212</v>
      </c>
      <c r="F103" s="1" t="s">
        <v>175</v>
      </c>
      <c r="G103" s="2">
        <v>1700</v>
      </c>
    </row>
    <row r="104" spans="1:8" x14ac:dyDescent="0.25">
      <c r="A104" t="s">
        <v>179</v>
      </c>
      <c r="B104" s="4" t="s">
        <v>178</v>
      </c>
      <c r="D104" s="1"/>
      <c r="E104" s="5">
        <v>31219</v>
      </c>
      <c r="F104" s="1" t="s">
        <v>175</v>
      </c>
      <c r="G104" s="2">
        <v>862.68</v>
      </c>
    </row>
    <row r="105" spans="1:8" x14ac:dyDescent="0.25">
      <c r="D105" s="1"/>
    </row>
  </sheetData>
  <sortState xmlns:xlrd2="http://schemas.microsoft.com/office/spreadsheetml/2017/richdata2" ref="B5:H99">
    <sortCondition ref="B4:B99"/>
  </sortState>
  <mergeCells count="2">
    <mergeCell ref="B1:F1"/>
    <mergeCell ref="B2:F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Šiško</dc:creator>
  <cp:lastModifiedBy>Valentina Milković</cp:lastModifiedBy>
  <dcterms:created xsi:type="dcterms:W3CDTF">2024-07-16T14:36:55Z</dcterms:created>
  <dcterms:modified xsi:type="dcterms:W3CDTF">2024-07-19T15:15:04Z</dcterms:modified>
</cp:coreProperties>
</file>