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C602186A-AA00-48E2-BDDF-6AAF40BBDB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7" i="1" s="1"/>
</calcChain>
</file>

<file path=xl/sharedStrings.xml><?xml version="1.0" encoding="utf-8"?>
<sst xmlns="http://schemas.openxmlformats.org/spreadsheetml/2006/main" count="211" uniqueCount="105">
  <si>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</si>
  <si>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</si>
  <si>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</si>
  <si>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</si>
  <si>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</si>
  <si>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</si>
  <si>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</si>
  <si>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</si>
  <si>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PAVLICA BAJSIĆ_x000D_
     </t>
  </si>
  <si>
    <t>KRAMASONIK, OBRT ZA USLUGE, VL.HRVOJE NIKŠIĆ</t>
  </si>
  <si>
    <t>98816661501</t>
  </si>
  <si>
    <t>Našice</t>
  </si>
  <si>
    <t>Intelektualne i osobne usluge</t>
  </si>
  <si>
    <t>CENTAR KULTURE RIBNJAK</t>
  </si>
  <si>
    <t>Ukupno:</t>
  </si>
  <si>
    <t>META PLATFORMS IRELAND LIMITED</t>
  </si>
  <si>
    <t>9692928F</t>
  </si>
  <si>
    <t>Dublin</t>
  </si>
  <si>
    <t>Ostale usluge</t>
  </si>
  <si>
    <t>VRUTAK d.o.o.</t>
  </si>
  <si>
    <t>95092888930</t>
  </si>
  <si>
    <t>10 000 ZAGREB</t>
  </si>
  <si>
    <t>Reprezentacija</t>
  </si>
  <si>
    <t>Obrt STABLJIKA, OBRT ZA RAČUNARSTVO I VRTLARENJE, VL. VEDRAN KRIŽEK</t>
  </si>
  <si>
    <t>94947261213</t>
  </si>
  <si>
    <t>51300 Crni Lug</t>
  </si>
  <si>
    <t>PUDING, OBRT ZA USLUGE I PROIZVODNJU, VL. ŽELJKA RONCEVIC</t>
  </si>
  <si>
    <t>89355165867</t>
  </si>
  <si>
    <t>10000 ZAGREB</t>
  </si>
  <si>
    <t>HP d.d.</t>
  </si>
  <si>
    <t>87311810356</t>
  </si>
  <si>
    <t>Usluge telefona, interneta, pošte i prijevoza</t>
  </si>
  <si>
    <t>ŽIVA VODA d.o.o.</t>
  </si>
  <si>
    <t>86255713939</t>
  </si>
  <si>
    <t>Kulturna udruga Akord</t>
  </si>
  <si>
    <t>85561278929</t>
  </si>
  <si>
    <t>Umjetnička organizacija kazališna družina Boss teatar</t>
  </si>
  <si>
    <t>74293136170</t>
  </si>
  <si>
    <t>49222 Poznanovec</t>
  </si>
  <si>
    <t>Bolt Services HR d.o.o.</t>
  </si>
  <si>
    <t>74038800776</t>
  </si>
  <si>
    <t>BLEACH, obrt za usluge, vl. Ivona Cvitković</t>
  </si>
  <si>
    <t>71726488701</t>
  </si>
  <si>
    <t>Zagreb</t>
  </si>
  <si>
    <t>BAUHAUS-ZAGREB, k.d.</t>
  </si>
  <si>
    <t>71642207963</t>
  </si>
  <si>
    <t>Materijal i dijelovi za tekuće i investicijsko održavanje</t>
  </si>
  <si>
    <t>JYSK d.o.o.</t>
  </si>
  <si>
    <t>64729046835</t>
  </si>
  <si>
    <t>Uređaji, strojevi i oprema za ostale namjene</t>
  </si>
  <si>
    <t>SALON LJEPOTE SUNČICA j.d.o.o.</t>
  </si>
  <si>
    <t>63470946586</t>
  </si>
  <si>
    <t>SELIDBE - PROFI j.d.o.o.</t>
  </si>
  <si>
    <t>59338429119</t>
  </si>
  <si>
    <t>10000 Zagreb</t>
  </si>
  <si>
    <t>STUDENSTKI CENTAR KARLOVAC</t>
  </si>
  <si>
    <t>58335400167</t>
  </si>
  <si>
    <t>47 000 KARLOVAC</t>
  </si>
  <si>
    <t>HRVATSKO DRUŠTVO SKLADATELJA</t>
  </si>
  <si>
    <t>56668956985</t>
  </si>
  <si>
    <t>SPAR Hrvatska d.o.o.</t>
  </si>
  <si>
    <t>46108893754</t>
  </si>
  <si>
    <t>UMJETNIČKA ORGANIZACIJA KOLEKTIV IGRALKE, IGRALKE COLLECTIVE</t>
  </si>
  <si>
    <t>43998700508</t>
  </si>
  <si>
    <t>51000 RIJEKA</t>
  </si>
  <si>
    <t>Privatna gimnazija i ekonomska škola Katarina Zrinski</t>
  </si>
  <si>
    <t>40935660435</t>
  </si>
  <si>
    <t>Službena, radna i zaštitna odjeća i obuća</t>
  </si>
  <si>
    <t>T25</t>
  </si>
  <si>
    <t>38988695151</t>
  </si>
  <si>
    <t>CoreEvent d.o.o.</t>
  </si>
  <si>
    <t>36611335369</t>
  </si>
  <si>
    <t>TEATAR TEATRO VERDI UMJETNIČKA ORGANIZACIJA</t>
  </si>
  <si>
    <t>32285769925</t>
  </si>
  <si>
    <t>23000 ZADAR</t>
  </si>
  <si>
    <t>A1 Hrvatska d.o.o.</t>
  </si>
  <si>
    <t>29524210204</t>
  </si>
  <si>
    <t>Sitni inventar i autogume</t>
  </si>
  <si>
    <t>Lotus usluge</t>
  </si>
  <si>
    <t>27906025942</t>
  </si>
  <si>
    <t>CROATIA osiguranje d.d.</t>
  </si>
  <si>
    <t>26187994862</t>
  </si>
  <si>
    <t>Premije osiguranja</t>
  </si>
  <si>
    <t>ERSTE&amp;STEIERMÄRKISCHE BANK d. d.</t>
  </si>
  <si>
    <t>23057039320</t>
  </si>
  <si>
    <t>Bankarske usluge i usluge platnog prometa</t>
  </si>
  <si>
    <t>Studentski centar u Zagrebu</t>
  </si>
  <si>
    <t>22597784145</t>
  </si>
  <si>
    <t>POD NEBOM d.o.o. za usluge</t>
  </si>
  <si>
    <t>21984461547</t>
  </si>
  <si>
    <t>10257 Brezovica</t>
  </si>
  <si>
    <t>SAND d.o.o.</t>
  </si>
  <si>
    <t>21618284239</t>
  </si>
  <si>
    <t>Usluge promidžbe i informiranja</t>
  </si>
  <si>
    <t>PERUNOVO KOLO, OBRT ZA PROIZVODNJU, TRGOVINU I USLUGE, VL. VOJTĚCH VLČEK</t>
  </si>
  <si>
    <t>13442455869</t>
  </si>
  <si>
    <t>Plaće za redovan rad</t>
  </si>
  <si>
    <t>Nema Konta Na Odabranoj Razini</t>
  </si>
  <si>
    <t>Pristojbe i naknade</t>
  </si>
  <si>
    <t>Sveukupno:</t>
  </si>
  <si>
    <t>CENTAR KULTURE RIBNJAK_x000D_
PARK RIBNJAK 1_x000D_
10 000 ZAGREB_x000D_
Tel: +38514814734   Fax: +38514814734_x000D_
OIB: 45058007791_x000D_
Mail: cmr@cmr.hr_x000D_
IBAN: HR8724020061101143335</t>
  </si>
  <si>
    <t>Isplata sredstava za razdoblje: 01.01.2026. do 31.01.2026.</t>
  </si>
  <si>
    <t>Kategorija:1</t>
  </si>
  <si>
    <t>Kategorija:2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</si>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</sst>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164" fontId="0" fillId="0" borderId="11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7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0" fontId="0" fillId="0" borderId="11" xfId="0" applyBorder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G97" sqref="G97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32" t="s">
        <v>100</v>
      </c>
      <c r="G1" s="33" t="s">
        <v>8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x14ac:dyDescent="0.25">
      <c r="A4" s="46" t="s">
        <v>101</v>
      </c>
      <c r="B4" s="46"/>
      <c r="C4" s="46"/>
      <c r="D4" s="46"/>
      <c r="E4" s="46"/>
      <c r="F4" s="46"/>
      <c r="G4" s="46"/>
    </row>
    <row r="5" spans="1:7" ht="19.5" customHeight="1" thickBot="1" x14ac:dyDescent="0.3">
      <c r="C5" s="2"/>
      <c r="G5" s="37" t="s">
        <v>102</v>
      </c>
    </row>
    <row r="6" spans="1:7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.75" thickTop="1" x14ac:dyDescent="0.25">
      <c r="A7" s="8" t="s">
        <v>9</v>
      </c>
      <c r="B7" s="13" t="s">
        <v>10</v>
      </c>
      <c r="C7" s="9" t="s">
        <v>11</v>
      </c>
      <c r="D7" s="17">
        <v>400</v>
      </c>
      <c r="E7" s="9">
        <v>3237</v>
      </c>
      <c r="F7" s="8" t="s">
        <v>12</v>
      </c>
      <c r="G7" s="18" t="s">
        <v>13</v>
      </c>
    </row>
    <row r="8" spans="1:7" ht="27" customHeight="1" thickBot="1" x14ac:dyDescent="0.3">
      <c r="A8" s="19" t="s">
        <v>14</v>
      </c>
      <c r="B8" s="20"/>
      <c r="C8" s="21"/>
      <c r="D8" s="22">
        <f>SUM(D7:D7)</f>
        <v>400</v>
      </c>
      <c r="E8" s="21"/>
      <c r="F8" s="23"/>
      <c r="G8" s="24"/>
    </row>
    <row r="9" spans="1:7" x14ac:dyDescent="0.25">
      <c r="A9" s="8" t="s">
        <v>15</v>
      </c>
      <c r="B9" s="13" t="s">
        <v>16</v>
      </c>
      <c r="C9" s="9" t="s">
        <v>17</v>
      </c>
      <c r="D9" s="17">
        <v>480.21</v>
      </c>
      <c r="E9" s="9">
        <v>3239</v>
      </c>
      <c r="F9" s="8" t="s">
        <v>18</v>
      </c>
      <c r="G9" s="25" t="s">
        <v>13</v>
      </c>
    </row>
    <row r="10" spans="1:7" ht="27" customHeight="1" thickBot="1" x14ac:dyDescent="0.3">
      <c r="A10" s="19" t="s">
        <v>14</v>
      </c>
      <c r="B10" s="20"/>
      <c r="C10" s="21"/>
      <c r="D10" s="22">
        <f>SUM(D9:D9)</f>
        <v>480.21</v>
      </c>
      <c r="E10" s="21"/>
      <c r="F10" s="23"/>
      <c r="G10" s="24"/>
    </row>
    <row r="11" spans="1:7" x14ac:dyDescent="0.25">
      <c r="A11" s="8" t="s">
        <v>19</v>
      </c>
      <c r="B11" s="13" t="s">
        <v>20</v>
      </c>
      <c r="C11" s="9" t="s">
        <v>21</v>
      </c>
      <c r="D11" s="17">
        <v>415.13</v>
      </c>
      <c r="E11" s="9">
        <v>3293</v>
      </c>
      <c r="F11" s="8" t="s">
        <v>22</v>
      </c>
      <c r="G11" s="25" t="s">
        <v>13</v>
      </c>
    </row>
    <row r="12" spans="1:7" ht="27" customHeight="1" thickBot="1" x14ac:dyDescent="0.3">
      <c r="A12" s="19" t="s">
        <v>14</v>
      </c>
      <c r="B12" s="20"/>
      <c r="C12" s="21"/>
      <c r="D12" s="22">
        <f>SUM(D11:D11)</f>
        <v>415.13</v>
      </c>
      <c r="E12" s="21"/>
      <c r="F12" s="23"/>
      <c r="G12" s="24"/>
    </row>
    <row r="13" spans="1:7" x14ac:dyDescent="0.25">
      <c r="A13" s="8" t="s">
        <v>23</v>
      </c>
      <c r="B13" s="13" t="s">
        <v>24</v>
      </c>
      <c r="C13" s="9" t="s">
        <v>25</v>
      </c>
      <c r="D13" s="17">
        <v>360</v>
      </c>
      <c r="E13" s="9">
        <v>3237</v>
      </c>
      <c r="F13" s="8" t="s">
        <v>12</v>
      </c>
      <c r="G13" s="25" t="s">
        <v>13</v>
      </c>
    </row>
    <row r="14" spans="1:7" ht="27" customHeight="1" thickBot="1" x14ac:dyDescent="0.3">
      <c r="A14" s="19" t="s">
        <v>14</v>
      </c>
      <c r="B14" s="20"/>
      <c r="C14" s="21"/>
      <c r="D14" s="22">
        <f>SUM(D13:D13)</f>
        <v>360</v>
      </c>
      <c r="E14" s="21"/>
      <c r="F14" s="23"/>
      <c r="G14" s="24"/>
    </row>
    <row r="15" spans="1:7" x14ac:dyDescent="0.25">
      <c r="A15" s="8" t="s">
        <v>26</v>
      </c>
      <c r="B15" s="13" t="s">
        <v>27</v>
      </c>
      <c r="C15" s="9" t="s">
        <v>28</v>
      </c>
      <c r="D15" s="17">
        <v>200</v>
      </c>
      <c r="E15" s="9">
        <v>3237</v>
      </c>
      <c r="F15" s="8" t="s">
        <v>12</v>
      </c>
      <c r="G15" s="25" t="s">
        <v>13</v>
      </c>
    </row>
    <row r="16" spans="1:7" ht="27" customHeight="1" thickBot="1" x14ac:dyDescent="0.3">
      <c r="A16" s="19" t="s">
        <v>14</v>
      </c>
      <c r="B16" s="20"/>
      <c r="C16" s="21"/>
      <c r="D16" s="22">
        <f>SUM(D15:D15)</f>
        <v>200</v>
      </c>
      <c r="E16" s="21"/>
      <c r="F16" s="23"/>
      <c r="G16" s="24"/>
    </row>
    <row r="17" spans="1:7" x14ac:dyDescent="0.25">
      <c r="A17" s="8" t="s">
        <v>29</v>
      </c>
      <c r="B17" s="13" t="s">
        <v>30</v>
      </c>
      <c r="C17" s="9" t="s">
        <v>21</v>
      </c>
      <c r="D17" s="17">
        <v>15.6</v>
      </c>
      <c r="E17" s="9">
        <v>3231</v>
      </c>
      <c r="F17" s="8" t="s">
        <v>31</v>
      </c>
      <c r="G17" s="25" t="s">
        <v>13</v>
      </c>
    </row>
    <row r="18" spans="1:7" ht="27" customHeight="1" thickBot="1" x14ac:dyDescent="0.3">
      <c r="A18" s="19" t="s">
        <v>14</v>
      </c>
      <c r="B18" s="20"/>
      <c r="C18" s="21"/>
      <c r="D18" s="22">
        <f>SUM(D17:D17)</f>
        <v>15.6</v>
      </c>
      <c r="E18" s="21"/>
      <c r="F18" s="23"/>
      <c r="G18" s="24"/>
    </row>
    <row r="19" spans="1:7" x14ac:dyDescent="0.25">
      <c r="A19" s="8" t="s">
        <v>32</v>
      </c>
      <c r="B19" s="13" t="s">
        <v>33</v>
      </c>
      <c r="C19" s="9" t="s">
        <v>21</v>
      </c>
      <c r="D19" s="17">
        <v>156.9</v>
      </c>
      <c r="E19" s="9">
        <v>3239</v>
      </c>
      <c r="F19" s="8" t="s">
        <v>18</v>
      </c>
      <c r="G19" s="25" t="s">
        <v>13</v>
      </c>
    </row>
    <row r="20" spans="1:7" ht="27" customHeight="1" thickBot="1" x14ac:dyDescent="0.3">
      <c r="A20" s="19" t="s">
        <v>14</v>
      </c>
      <c r="B20" s="20"/>
      <c r="C20" s="21"/>
      <c r="D20" s="22">
        <f>SUM(D19:D19)</f>
        <v>156.9</v>
      </c>
      <c r="E20" s="21"/>
      <c r="F20" s="23"/>
      <c r="G20" s="24"/>
    </row>
    <row r="21" spans="1:7" x14ac:dyDescent="0.25">
      <c r="A21" s="8" t="s">
        <v>34</v>
      </c>
      <c r="B21" s="13" t="s">
        <v>35</v>
      </c>
      <c r="C21" s="9" t="s">
        <v>21</v>
      </c>
      <c r="D21" s="17">
        <v>400</v>
      </c>
      <c r="E21" s="9">
        <v>3237</v>
      </c>
      <c r="F21" s="8" t="s">
        <v>12</v>
      </c>
      <c r="G21" s="25" t="s">
        <v>13</v>
      </c>
    </row>
    <row r="22" spans="1:7" ht="27" customHeight="1" thickBot="1" x14ac:dyDescent="0.3">
      <c r="A22" s="19" t="s">
        <v>14</v>
      </c>
      <c r="B22" s="20"/>
      <c r="C22" s="21"/>
      <c r="D22" s="22">
        <f>SUM(D21:D21)</f>
        <v>400</v>
      </c>
      <c r="E22" s="21"/>
      <c r="F22" s="23"/>
      <c r="G22" s="24"/>
    </row>
    <row r="23" spans="1:7" x14ac:dyDescent="0.25">
      <c r="A23" s="8" t="s">
        <v>36</v>
      </c>
      <c r="B23" s="13" t="s">
        <v>37</v>
      </c>
      <c r="C23" s="9" t="s">
        <v>38</v>
      </c>
      <c r="D23" s="17">
        <v>550</v>
      </c>
      <c r="E23" s="9">
        <v>3237</v>
      </c>
      <c r="F23" s="8" t="s">
        <v>12</v>
      </c>
      <c r="G23" s="25" t="s">
        <v>13</v>
      </c>
    </row>
    <row r="24" spans="1:7" ht="27" customHeight="1" thickBot="1" x14ac:dyDescent="0.3">
      <c r="A24" s="19" t="s">
        <v>14</v>
      </c>
      <c r="B24" s="20"/>
      <c r="C24" s="21"/>
      <c r="D24" s="22">
        <f>SUM(D23:D23)</f>
        <v>550</v>
      </c>
      <c r="E24" s="21"/>
      <c r="F24" s="23"/>
      <c r="G24" s="24"/>
    </row>
    <row r="25" spans="1:7" x14ac:dyDescent="0.25">
      <c r="A25" s="8" t="s">
        <v>39</v>
      </c>
      <c r="B25" s="13" t="s">
        <v>40</v>
      </c>
      <c r="C25" s="9" t="s">
        <v>21</v>
      </c>
      <c r="D25" s="17">
        <v>8.1999999999999993</v>
      </c>
      <c r="E25" s="9">
        <v>3231</v>
      </c>
      <c r="F25" s="8" t="s">
        <v>31</v>
      </c>
      <c r="G25" s="25" t="s">
        <v>13</v>
      </c>
    </row>
    <row r="26" spans="1:7" ht="27" customHeight="1" thickBot="1" x14ac:dyDescent="0.3">
      <c r="A26" s="19" t="s">
        <v>14</v>
      </c>
      <c r="B26" s="20"/>
      <c r="C26" s="21"/>
      <c r="D26" s="22">
        <f>SUM(D25:D25)</f>
        <v>8.1999999999999993</v>
      </c>
      <c r="E26" s="21"/>
      <c r="F26" s="23"/>
      <c r="G26" s="24"/>
    </row>
    <row r="27" spans="1:7" x14ac:dyDescent="0.25">
      <c r="A27" s="8" t="s">
        <v>41</v>
      </c>
      <c r="B27" s="13" t="s">
        <v>42</v>
      </c>
      <c r="C27" s="9" t="s">
        <v>43</v>
      </c>
      <c r="D27" s="17">
        <v>300</v>
      </c>
      <c r="E27" s="9">
        <v>3237</v>
      </c>
      <c r="F27" s="8" t="s">
        <v>12</v>
      </c>
      <c r="G27" s="25" t="s">
        <v>13</v>
      </c>
    </row>
    <row r="28" spans="1:7" ht="27" customHeight="1" thickBot="1" x14ac:dyDescent="0.3">
      <c r="A28" s="19" t="s">
        <v>14</v>
      </c>
      <c r="B28" s="20"/>
      <c r="C28" s="21"/>
      <c r="D28" s="22">
        <f>SUM(D27:D27)</f>
        <v>300</v>
      </c>
      <c r="E28" s="21"/>
      <c r="F28" s="23"/>
      <c r="G28" s="24"/>
    </row>
    <row r="29" spans="1:7" x14ac:dyDescent="0.25">
      <c r="A29" s="8" t="s">
        <v>44</v>
      </c>
      <c r="B29" s="13" t="s">
        <v>45</v>
      </c>
      <c r="C29" s="9" t="s">
        <v>21</v>
      </c>
      <c r="D29" s="17">
        <v>710.09</v>
      </c>
      <c r="E29" s="9">
        <v>3224</v>
      </c>
      <c r="F29" s="8" t="s">
        <v>46</v>
      </c>
      <c r="G29" s="25" t="s">
        <v>13</v>
      </c>
    </row>
    <row r="30" spans="1:7" ht="27" customHeight="1" thickBot="1" x14ac:dyDescent="0.3">
      <c r="A30" s="19" t="s">
        <v>14</v>
      </c>
      <c r="B30" s="20"/>
      <c r="C30" s="21"/>
      <c r="D30" s="22">
        <f>SUM(D29:D29)</f>
        <v>710.09</v>
      </c>
      <c r="E30" s="21"/>
      <c r="F30" s="23"/>
      <c r="G30" s="24"/>
    </row>
    <row r="31" spans="1:7" x14ac:dyDescent="0.25">
      <c r="A31" s="8" t="s">
        <v>47</v>
      </c>
      <c r="B31" s="13" t="s">
        <v>48</v>
      </c>
      <c r="C31" s="9" t="s">
        <v>21</v>
      </c>
      <c r="D31" s="17">
        <v>163.98</v>
      </c>
      <c r="E31" s="9">
        <v>4227</v>
      </c>
      <c r="F31" s="8" t="s">
        <v>49</v>
      </c>
      <c r="G31" s="25" t="s">
        <v>13</v>
      </c>
    </row>
    <row r="32" spans="1:7" ht="27" customHeight="1" thickBot="1" x14ac:dyDescent="0.3">
      <c r="A32" s="19" t="s">
        <v>14</v>
      </c>
      <c r="B32" s="20"/>
      <c r="C32" s="21"/>
      <c r="D32" s="22">
        <f>SUM(D31:D31)</f>
        <v>163.98</v>
      </c>
      <c r="E32" s="21"/>
      <c r="F32" s="23"/>
      <c r="G32" s="24"/>
    </row>
    <row r="33" spans="1:7" x14ac:dyDescent="0.25">
      <c r="A33" s="8" t="s">
        <v>50</v>
      </c>
      <c r="B33" s="13" t="s">
        <v>51</v>
      </c>
      <c r="C33" s="9" t="s">
        <v>21</v>
      </c>
      <c r="D33" s="17">
        <v>255</v>
      </c>
      <c r="E33" s="9">
        <v>3237</v>
      </c>
      <c r="F33" s="8" t="s">
        <v>12</v>
      </c>
      <c r="G33" s="25" t="s">
        <v>13</v>
      </c>
    </row>
    <row r="34" spans="1:7" ht="27" customHeight="1" thickBot="1" x14ac:dyDescent="0.3">
      <c r="A34" s="19" t="s">
        <v>14</v>
      </c>
      <c r="B34" s="20"/>
      <c r="C34" s="21"/>
      <c r="D34" s="22">
        <f>SUM(D33:D33)</f>
        <v>255</v>
      </c>
      <c r="E34" s="21"/>
      <c r="F34" s="23"/>
      <c r="G34" s="24"/>
    </row>
    <row r="35" spans="1:7" x14ac:dyDescent="0.25">
      <c r="A35" s="8" t="s">
        <v>52</v>
      </c>
      <c r="B35" s="13" t="s">
        <v>53</v>
      </c>
      <c r="C35" s="9" t="s">
        <v>54</v>
      </c>
      <c r="D35" s="17">
        <v>562.5</v>
      </c>
      <c r="E35" s="9">
        <v>3231</v>
      </c>
      <c r="F35" s="8" t="s">
        <v>31</v>
      </c>
      <c r="G35" s="25" t="s">
        <v>13</v>
      </c>
    </row>
    <row r="36" spans="1:7" ht="27" customHeight="1" thickBot="1" x14ac:dyDescent="0.3">
      <c r="A36" s="19" t="s">
        <v>14</v>
      </c>
      <c r="B36" s="20"/>
      <c r="C36" s="21"/>
      <c r="D36" s="22">
        <f>SUM(D35:D35)</f>
        <v>562.5</v>
      </c>
      <c r="E36" s="21"/>
      <c r="F36" s="23"/>
      <c r="G36" s="24"/>
    </row>
    <row r="37" spans="1:7" x14ac:dyDescent="0.25">
      <c r="A37" s="8" t="s">
        <v>55</v>
      </c>
      <c r="B37" s="13" t="s">
        <v>56</v>
      </c>
      <c r="C37" s="9" t="s">
        <v>57</v>
      </c>
      <c r="D37" s="17">
        <v>590</v>
      </c>
      <c r="E37" s="9">
        <v>3237</v>
      </c>
      <c r="F37" s="8" t="s">
        <v>12</v>
      </c>
      <c r="G37" s="25" t="s">
        <v>13</v>
      </c>
    </row>
    <row r="38" spans="1:7" ht="27" customHeight="1" thickBot="1" x14ac:dyDescent="0.3">
      <c r="A38" s="19" t="s">
        <v>14</v>
      </c>
      <c r="B38" s="20"/>
      <c r="C38" s="21"/>
      <c r="D38" s="22">
        <f>SUM(D37:D37)</f>
        <v>590</v>
      </c>
      <c r="E38" s="21"/>
      <c r="F38" s="23"/>
      <c r="G38" s="24"/>
    </row>
    <row r="39" spans="1:7" x14ac:dyDescent="0.25">
      <c r="A39" s="8" t="s">
        <v>58</v>
      </c>
      <c r="B39" s="13" t="s">
        <v>59</v>
      </c>
      <c r="C39" s="9" t="s">
        <v>21</v>
      </c>
      <c r="D39" s="17">
        <v>95.17</v>
      </c>
      <c r="E39" s="9">
        <v>3239</v>
      </c>
      <c r="F39" s="8" t="s">
        <v>18</v>
      </c>
      <c r="G39" s="25" t="s">
        <v>13</v>
      </c>
    </row>
    <row r="40" spans="1:7" ht="27" customHeight="1" thickBot="1" x14ac:dyDescent="0.3">
      <c r="A40" s="19" t="s">
        <v>14</v>
      </c>
      <c r="B40" s="20"/>
      <c r="C40" s="21"/>
      <c r="D40" s="22">
        <f>SUM(D39:D39)</f>
        <v>95.17</v>
      </c>
      <c r="E40" s="21"/>
      <c r="F40" s="23"/>
      <c r="G40" s="24"/>
    </row>
    <row r="41" spans="1:7" x14ac:dyDescent="0.25">
      <c r="A41" s="8" t="s">
        <v>60</v>
      </c>
      <c r="B41" s="13" t="s">
        <v>61</v>
      </c>
      <c r="C41" s="9" t="s">
        <v>21</v>
      </c>
      <c r="D41" s="17">
        <v>42.2</v>
      </c>
      <c r="E41" s="9">
        <v>3293</v>
      </c>
      <c r="F41" s="8" t="s">
        <v>22</v>
      </c>
      <c r="G41" s="25" t="s">
        <v>13</v>
      </c>
    </row>
    <row r="42" spans="1:7" ht="27" customHeight="1" thickBot="1" x14ac:dyDescent="0.3">
      <c r="A42" s="19" t="s">
        <v>14</v>
      </c>
      <c r="B42" s="20"/>
      <c r="C42" s="21"/>
      <c r="D42" s="22">
        <f>SUM(D41:D41)</f>
        <v>42.2</v>
      </c>
      <c r="E42" s="21"/>
      <c r="F42" s="23"/>
      <c r="G42" s="24"/>
    </row>
    <row r="43" spans="1:7" x14ac:dyDescent="0.25">
      <c r="A43" s="8" t="s">
        <v>62</v>
      </c>
      <c r="B43" s="13" t="s">
        <v>63</v>
      </c>
      <c r="C43" s="9" t="s">
        <v>64</v>
      </c>
      <c r="D43" s="17">
        <v>906.03</v>
      </c>
      <c r="E43" s="9">
        <v>3237</v>
      </c>
      <c r="F43" s="8" t="s">
        <v>12</v>
      </c>
      <c r="G43" s="25" t="s">
        <v>13</v>
      </c>
    </row>
    <row r="44" spans="1:7" ht="27" customHeight="1" thickBot="1" x14ac:dyDescent="0.3">
      <c r="A44" s="19" t="s">
        <v>14</v>
      </c>
      <c r="B44" s="20"/>
      <c r="C44" s="21"/>
      <c r="D44" s="22">
        <f>SUM(D43:D43)</f>
        <v>906.03</v>
      </c>
      <c r="E44" s="21"/>
      <c r="F44" s="23"/>
      <c r="G44" s="24"/>
    </row>
    <row r="45" spans="1:7" x14ac:dyDescent="0.25">
      <c r="A45" s="8" t="s">
        <v>65</v>
      </c>
      <c r="B45" s="13" t="s">
        <v>66</v>
      </c>
      <c r="C45" s="9" t="s">
        <v>21</v>
      </c>
      <c r="D45" s="17">
        <v>170.94</v>
      </c>
      <c r="E45" s="9">
        <v>3227</v>
      </c>
      <c r="F45" s="8" t="s">
        <v>67</v>
      </c>
      <c r="G45" s="25" t="s">
        <v>13</v>
      </c>
    </row>
    <row r="46" spans="1:7" ht="27" customHeight="1" thickBot="1" x14ac:dyDescent="0.3">
      <c r="A46" s="19" t="s">
        <v>14</v>
      </c>
      <c r="B46" s="20"/>
      <c r="C46" s="21"/>
      <c r="D46" s="22">
        <f>SUM(D45:D45)</f>
        <v>170.94</v>
      </c>
      <c r="E46" s="21"/>
      <c r="F46" s="23"/>
      <c r="G46" s="24"/>
    </row>
    <row r="47" spans="1:7" x14ac:dyDescent="0.25">
      <c r="A47" s="8" t="s">
        <v>68</v>
      </c>
      <c r="B47" s="13" t="s">
        <v>69</v>
      </c>
      <c r="C47" s="9" t="s">
        <v>43</v>
      </c>
      <c r="D47" s="17">
        <v>531.53</v>
      </c>
      <c r="E47" s="9">
        <v>3237</v>
      </c>
      <c r="F47" s="8" t="s">
        <v>12</v>
      </c>
      <c r="G47" s="25" t="s">
        <v>13</v>
      </c>
    </row>
    <row r="48" spans="1:7" ht="27" customHeight="1" thickBot="1" x14ac:dyDescent="0.3">
      <c r="A48" s="19" t="s">
        <v>14</v>
      </c>
      <c r="B48" s="20"/>
      <c r="C48" s="21"/>
      <c r="D48" s="22">
        <f>SUM(D47:D47)</f>
        <v>531.53</v>
      </c>
      <c r="E48" s="21"/>
      <c r="F48" s="23"/>
      <c r="G48" s="24"/>
    </row>
    <row r="49" spans="1:7" x14ac:dyDescent="0.25">
      <c r="A49" s="8" t="s">
        <v>70</v>
      </c>
      <c r="B49" s="13" t="s">
        <v>71</v>
      </c>
      <c r="C49" s="9" t="s">
        <v>21</v>
      </c>
      <c r="D49" s="17">
        <v>272.83999999999997</v>
      </c>
      <c r="E49" s="9">
        <v>3237</v>
      </c>
      <c r="F49" s="8" t="s">
        <v>12</v>
      </c>
      <c r="G49" s="25" t="s">
        <v>13</v>
      </c>
    </row>
    <row r="50" spans="1:7" ht="27" customHeight="1" thickBot="1" x14ac:dyDescent="0.3">
      <c r="A50" s="19" t="s">
        <v>14</v>
      </c>
      <c r="B50" s="20"/>
      <c r="C50" s="21"/>
      <c r="D50" s="22">
        <f>SUM(D49:D49)</f>
        <v>272.83999999999997</v>
      </c>
      <c r="E50" s="21"/>
      <c r="F50" s="23"/>
      <c r="G50" s="24"/>
    </row>
    <row r="51" spans="1:7" x14ac:dyDescent="0.25">
      <c r="A51" s="8" t="s">
        <v>72</v>
      </c>
      <c r="B51" s="13" t="s">
        <v>73</v>
      </c>
      <c r="C51" s="9" t="s">
        <v>74</v>
      </c>
      <c r="D51" s="17">
        <v>192.08</v>
      </c>
      <c r="E51" s="9">
        <v>3237</v>
      </c>
      <c r="F51" s="8" t="s">
        <v>12</v>
      </c>
      <c r="G51" s="25" t="s">
        <v>13</v>
      </c>
    </row>
    <row r="52" spans="1:7" ht="27" customHeight="1" thickBot="1" x14ac:dyDescent="0.3">
      <c r="A52" s="19" t="s">
        <v>14</v>
      </c>
      <c r="B52" s="20"/>
      <c r="C52" s="21"/>
      <c r="D52" s="22">
        <f>SUM(D51:D51)</f>
        <v>192.08</v>
      </c>
      <c r="E52" s="21"/>
      <c r="F52" s="23"/>
      <c r="G52" s="24"/>
    </row>
    <row r="53" spans="1:7" x14ac:dyDescent="0.25">
      <c r="A53" s="8" t="s">
        <v>75</v>
      </c>
      <c r="B53" s="13" t="s">
        <v>76</v>
      </c>
      <c r="C53" s="9" t="s">
        <v>21</v>
      </c>
      <c r="D53" s="17">
        <v>3</v>
      </c>
      <c r="E53" s="9">
        <v>3225</v>
      </c>
      <c r="F53" s="8" t="s">
        <v>77</v>
      </c>
      <c r="G53" s="25" t="s">
        <v>13</v>
      </c>
    </row>
    <row r="54" spans="1:7" ht="27" customHeight="1" thickBot="1" x14ac:dyDescent="0.3">
      <c r="A54" s="19" t="s">
        <v>14</v>
      </c>
      <c r="B54" s="20"/>
      <c r="C54" s="21"/>
      <c r="D54" s="22">
        <f>SUM(D53:D53)</f>
        <v>3</v>
      </c>
      <c r="E54" s="21"/>
      <c r="F54" s="23"/>
      <c r="G54" s="24"/>
    </row>
    <row r="55" spans="1:7" x14ac:dyDescent="0.25">
      <c r="A55" s="8" t="s">
        <v>78</v>
      </c>
      <c r="B55" s="13" t="s">
        <v>79</v>
      </c>
      <c r="C55" s="9" t="s">
        <v>43</v>
      </c>
      <c r="D55" s="17">
        <v>400</v>
      </c>
      <c r="E55" s="9">
        <v>3237</v>
      </c>
      <c r="F55" s="8" t="s">
        <v>12</v>
      </c>
      <c r="G55" s="25" t="s">
        <v>13</v>
      </c>
    </row>
    <row r="56" spans="1:7" ht="27" customHeight="1" thickBot="1" x14ac:dyDescent="0.3">
      <c r="A56" s="19" t="s">
        <v>14</v>
      </c>
      <c r="B56" s="20"/>
      <c r="C56" s="21"/>
      <c r="D56" s="22">
        <f>SUM(D55:D55)</f>
        <v>400</v>
      </c>
      <c r="E56" s="21"/>
      <c r="F56" s="23"/>
      <c r="G56" s="24"/>
    </row>
    <row r="57" spans="1:7" x14ac:dyDescent="0.25">
      <c r="A57" s="8" t="s">
        <v>80</v>
      </c>
      <c r="B57" s="13" t="s">
        <v>81</v>
      </c>
      <c r="C57" s="9" t="s">
        <v>21</v>
      </c>
      <c r="D57" s="17">
        <v>12</v>
      </c>
      <c r="E57" s="9">
        <v>3292</v>
      </c>
      <c r="F57" s="8" t="s">
        <v>82</v>
      </c>
      <c r="G57" s="25" t="s">
        <v>13</v>
      </c>
    </row>
    <row r="58" spans="1:7" ht="27" customHeight="1" thickBot="1" x14ac:dyDescent="0.3">
      <c r="A58" s="19" t="s">
        <v>14</v>
      </c>
      <c r="B58" s="20"/>
      <c r="C58" s="21"/>
      <c r="D58" s="22">
        <f>SUM(D57:D57)</f>
        <v>12</v>
      </c>
      <c r="E58" s="21"/>
      <c r="F58" s="23"/>
      <c r="G58" s="24"/>
    </row>
    <row r="59" spans="1:7" x14ac:dyDescent="0.25">
      <c r="A59" s="8" t="s">
        <v>83</v>
      </c>
      <c r="B59" s="13" t="s">
        <v>84</v>
      </c>
      <c r="C59" s="9" t="s">
        <v>64</v>
      </c>
      <c r="D59" s="17">
        <v>128.79</v>
      </c>
      <c r="E59" s="9">
        <v>3431</v>
      </c>
      <c r="F59" s="8" t="s">
        <v>85</v>
      </c>
      <c r="G59" s="25" t="s">
        <v>13</v>
      </c>
    </row>
    <row r="60" spans="1:7" ht="27" customHeight="1" thickBot="1" x14ac:dyDescent="0.3">
      <c r="A60" s="19" t="s">
        <v>14</v>
      </c>
      <c r="B60" s="20"/>
      <c r="C60" s="21"/>
      <c r="D60" s="22">
        <f>SUM(D59:D59)</f>
        <v>128.79</v>
      </c>
      <c r="E60" s="21"/>
      <c r="F60" s="23"/>
      <c r="G60" s="24"/>
    </row>
    <row r="61" spans="1:7" x14ac:dyDescent="0.25">
      <c r="A61" s="8" t="s">
        <v>86</v>
      </c>
      <c r="B61" s="13" t="s">
        <v>87</v>
      </c>
      <c r="C61" s="9" t="s">
        <v>21</v>
      </c>
      <c r="D61" s="17">
        <v>1002.23</v>
      </c>
      <c r="E61" s="9">
        <v>3237</v>
      </c>
      <c r="F61" s="8" t="s">
        <v>12</v>
      </c>
      <c r="G61" s="25" t="s">
        <v>13</v>
      </c>
    </row>
    <row r="62" spans="1:7" ht="27" customHeight="1" thickBot="1" x14ac:dyDescent="0.3">
      <c r="A62" s="19" t="s">
        <v>14</v>
      </c>
      <c r="B62" s="20"/>
      <c r="C62" s="21"/>
      <c r="D62" s="22">
        <f>SUM(D61:D61)</f>
        <v>1002.23</v>
      </c>
      <c r="E62" s="21"/>
      <c r="F62" s="23"/>
      <c r="G62" s="24"/>
    </row>
    <row r="63" spans="1:7" x14ac:dyDescent="0.25">
      <c r="A63" s="8" t="s">
        <v>88</v>
      </c>
      <c r="B63" s="13" t="s">
        <v>89</v>
      </c>
      <c r="C63" s="9" t="s">
        <v>90</v>
      </c>
      <c r="D63" s="17">
        <v>325</v>
      </c>
      <c r="E63" s="9">
        <v>3237</v>
      </c>
      <c r="F63" s="8" t="s">
        <v>12</v>
      </c>
      <c r="G63" s="25" t="s">
        <v>13</v>
      </c>
    </row>
    <row r="64" spans="1:7" ht="27" customHeight="1" thickBot="1" x14ac:dyDescent="0.3">
      <c r="A64" s="19" t="s">
        <v>14</v>
      </c>
      <c r="B64" s="20"/>
      <c r="C64" s="21"/>
      <c r="D64" s="22">
        <f>SUM(D63:D63)</f>
        <v>325</v>
      </c>
      <c r="E64" s="21"/>
      <c r="F64" s="23"/>
      <c r="G64" s="24"/>
    </row>
    <row r="65" spans="1:7" x14ac:dyDescent="0.25">
      <c r="A65" s="8" t="s">
        <v>91</v>
      </c>
      <c r="B65" s="13" t="s">
        <v>92</v>
      </c>
      <c r="C65" s="9" t="s">
        <v>21</v>
      </c>
      <c r="D65" s="17">
        <v>523.69000000000005</v>
      </c>
      <c r="E65" s="9">
        <v>3233</v>
      </c>
      <c r="F65" s="8" t="s">
        <v>93</v>
      </c>
      <c r="G65" s="25" t="s">
        <v>13</v>
      </c>
    </row>
    <row r="66" spans="1:7" ht="27" customHeight="1" thickBot="1" x14ac:dyDescent="0.3">
      <c r="A66" s="19" t="s">
        <v>14</v>
      </c>
      <c r="B66" s="20"/>
      <c r="C66" s="21"/>
      <c r="D66" s="22">
        <f>SUM(D65:D65)</f>
        <v>523.69000000000005</v>
      </c>
      <c r="E66" s="21"/>
      <c r="F66" s="23"/>
      <c r="G66" s="24"/>
    </row>
    <row r="67" spans="1:7" x14ac:dyDescent="0.25">
      <c r="A67" s="8" t="s">
        <v>94</v>
      </c>
      <c r="B67" s="13" t="s">
        <v>95</v>
      </c>
      <c r="C67" s="9" t="s">
        <v>21</v>
      </c>
      <c r="D67" s="17">
        <v>400</v>
      </c>
      <c r="E67" s="9">
        <v>3237</v>
      </c>
      <c r="F67" s="8" t="s">
        <v>12</v>
      </c>
      <c r="G67" s="25" t="s">
        <v>13</v>
      </c>
    </row>
    <row r="68" spans="1:7" ht="27" customHeight="1" thickBot="1" x14ac:dyDescent="0.3">
      <c r="A68" s="19" t="s">
        <v>14</v>
      </c>
      <c r="B68" s="20"/>
      <c r="C68" s="21"/>
      <c r="D68" s="22">
        <f>SUM(D67:D67)</f>
        <v>400</v>
      </c>
      <c r="E68" s="21"/>
      <c r="F68" s="23"/>
      <c r="G68" s="24"/>
    </row>
    <row r="69" spans="1:7" ht="27" customHeight="1" x14ac:dyDescent="0.25">
      <c r="A69" s="34"/>
      <c r="B69" s="13"/>
      <c r="C69" s="9"/>
      <c r="D69" s="35"/>
      <c r="E69" s="9"/>
      <c r="F69" s="8"/>
      <c r="G69" s="45"/>
    </row>
    <row r="70" spans="1:7" ht="27" customHeight="1" thickBot="1" x14ac:dyDescent="0.3">
      <c r="A70" s="34"/>
      <c r="B70" s="13"/>
      <c r="C70" s="9"/>
      <c r="D70" s="35"/>
      <c r="E70" s="9"/>
      <c r="F70" s="8"/>
      <c r="G70" s="37" t="s">
        <v>103</v>
      </c>
    </row>
    <row r="71" spans="1:7" x14ac:dyDescent="0.25">
      <c r="A71" s="41"/>
      <c r="B71" s="42"/>
      <c r="C71" s="39"/>
      <c r="D71" s="36">
        <v>25268.560000000001</v>
      </c>
      <c r="E71" s="39">
        <v>3111</v>
      </c>
      <c r="F71" s="40" t="s">
        <v>96</v>
      </c>
      <c r="G71" s="25" t="s">
        <v>13</v>
      </c>
    </row>
    <row r="72" spans="1:7" x14ac:dyDescent="0.25">
      <c r="A72" s="43"/>
      <c r="B72" s="13"/>
      <c r="C72" s="9"/>
      <c r="D72" s="17">
        <v>5839.61</v>
      </c>
      <c r="E72" s="9">
        <v>3132</v>
      </c>
      <c r="F72" s="8" t="s">
        <v>104</v>
      </c>
      <c r="G72" s="38" t="s">
        <v>13</v>
      </c>
    </row>
    <row r="73" spans="1:7" x14ac:dyDescent="0.25">
      <c r="A73" s="43"/>
      <c r="B73" s="13"/>
      <c r="C73" s="9"/>
      <c r="D73" s="17">
        <v>1600</v>
      </c>
      <c r="E73" s="9">
        <v>3171</v>
      </c>
      <c r="F73" s="8" t="s">
        <v>97</v>
      </c>
      <c r="G73" s="38" t="s">
        <v>13</v>
      </c>
    </row>
    <row r="74" spans="1:7" x14ac:dyDescent="0.25">
      <c r="A74" s="43"/>
      <c r="B74" s="13"/>
      <c r="C74" s="9"/>
      <c r="D74" s="17">
        <v>836.59</v>
      </c>
      <c r="E74" s="9">
        <v>3237</v>
      </c>
      <c r="F74" s="8" t="s">
        <v>12</v>
      </c>
      <c r="G74" s="38" t="s">
        <v>13</v>
      </c>
    </row>
    <row r="75" spans="1:7" x14ac:dyDescent="0.25">
      <c r="A75" s="43"/>
      <c r="B75" s="13"/>
      <c r="C75" s="9"/>
      <c r="D75" s="17">
        <v>5.3</v>
      </c>
      <c r="E75" s="9">
        <v>3295</v>
      </c>
      <c r="F75" s="8" t="s">
        <v>98</v>
      </c>
      <c r="G75" s="38" t="s">
        <v>13</v>
      </c>
    </row>
    <row r="76" spans="1:7" ht="21" customHeight="1" thickBot="1" x14ac:dyDescent="0.3">
      <c r="A76" s="44" t="s">
        <v>14</v>
      </c>
      <c r="B76" s="20"/>
      <c r="C76" s="21"/>
      <c r="D76" s="22">
        <f>SUM(D71:D75)</f>
        <v>33550.060000000005</v>
      </c>
      <c r="E76" s="21"/>
      <c r="F76" s="23"/>
      <c r="G76" s="24"/>
    </row>
    <row r="77" spans="1:7" ht="15.75" thickBot="1" x14ac:dyDescent="0.3">
      <c r="A77" s="26" t="s">
        <v>99</v>
      </c>
      <c r="B77" s="27"/>
      <c r="C77" s="28"/>
      <c r="D77" s="29">
        <f>SUM(D8,D10,D12,D14,D16,D18,D20,D22,D24,D26,D28,D30,D32,D34,D36,D38,D40,D42,D44,D46,D48,D50,D52,D54,D56,D58,D60,D62,D64,D66,D68,D76)</f>
        <v>44123.170000000006</v>
      </c>
      <c r="E77" s="28"/>
      <c r="F77" s="30"/>
      <c r="G77" s="31"/>
    </row>
    <row r="78" spans="1:7" x14ac:dyDescent="0.25">
      <c r="A78" s="8"/>
      <c r="B78" s="13"/>
      <c r="C78" s="9"/>
      <c r="D78" s="17"/>
      <c r="E78" s="9"/>
      <c r="F78" s="8"/>
    </row>
    <row r="79" spans="1:7" x14ac:dyDescent="0.25">
      <c r="A79" s="8"/>
      <c r="B79" s="13"/>
      <c r="C79" s="9"/>
      <c r="D79" s="17"/>
      <c r="E79" s="9"/>
      <c r="F79" s="8"/>
    </row>
    <row r="80" spans="1:7" x14ac:dyDescent="0.25">
      <c r="A80" s="8"/>
      <c r="B80" s="13"/>
      <c r="C80" s="9"/>
      <c r="D80" s="17"/>
      <c r="E80" s="9"/>
      <c r="F80" s="8"/>
    </row>
    <row r="81" spans="1:6" x14ac:dyDescent="0.25">
      <c r="A81" s="8"/>
      <c r="B81" s="13"/>
      <c r="C81" s="9"/>
      <c r="D81" s="17"/>
      <c r="E81" s="9"/>
      <c r="F81" s="8"/>
    </row>
    <row r="82" spans="1:6" x14ac:dyDescent="0.25">
      <c r="A82" s="8"/>
      <c r="B82" s="13"/>
      <c r="C82" s="9"/>
      <c r="D82" s="17"/>
      <c r="E82" s="9"/>
      <c r="F82" s="8"/>
    </row>
    <row r="83" spans="1:6" x14ac:dyDescent="0.25">
      <c r="A83" s="8"/>
      <c r="B83" s="13"/>
      <c r="C83" s="9"/>
      <c r="D83" s="17"/>
      <c r="E83" s="9"/>
      <c r="F83" s="8"/>
    </row>
    <row r="84" spans="1:6" x14ac:dyDescent="0.25">
      <c r="A84" s="8"/>
      <c r="B84" s="13"/>
      <c r="C84" s="9"/>
      <c r="D84" s="17"/>
      <c r="E84" s="9"/>
      <c r="F84" s="8"/>
    </row>
    <row r="85" spans="1:6" x14ac:dyDescent="0.25">
      <c r="A85" s="8"/>
      <c r="B85" s="13"/>
      <c r="C85" s="9"/>
      <c r="D85" s="17"/>
      <c r="E85" s="9"/>
      <c r="F85" s="8"/>
    </row>
    <row r="86" spans="1:6" x14ac:dyDescent="0.25">
      <c r="A86" s="8"/>
      <c r="B86" s="13"/>
      <c r="C86" s="9"/>
      <c r="D86" s="17"/>
      <c r="E86" s="9"/>
      <c r="F86" s="8"/>
    </row>
    <row r="87" spans="1:6" x14ac:dyDescent="0.25">
      <c r="A87" s="8"/>
      <c r="B87" s="13"/>
      <c r="C87" s="9"/>
      <c r="D87" s="17"/>
      <c r="E87" s="9"/>
      <c r="F87" s="8"/>
    </row>
    <row r="88" spans="1:6" x14ac:dyDescent="0.25">
      <c r="A88" s="8"/>
      <c r="B88" s="13"/>
      <c r="C88" s="9"/>
      <c r="D88" s="17"/>
      <c r="E88" s="9"/>
      <c r="F88" s="8"/>
    </row>
    <row r="89" spans="1:6" x14ac:dyDescent="0.25">
      <c r="A89" s="8"/>
      <c r="B89" s="13"/>
      <c r="C89" s="9"/>
      <c r="D89" s="17"/>
      <c r="E89" s="9"/>
      <c r="F89" s="8"/>
    </row>
    <row r="90" spans="1:6" x14ac:dyDescent="0.25">
      <c r="A90" s="8"/>
      <c r="B90" s="13"/>
      <c r="C90" s="9"/>
      <c r="D90" s="17"/>
      <c r="E90" s="9"/>
      <c r="F90" s="8"/>
    </row>
    <row r="91" spans="1:6" x14ac:dyDescent="0.25">
      <c r="A91" s="8"/>
      <c r="B91" s="13"/>
      <c r="C91" s="9"/>
      <c r="D91" s="17"/>
      <c r="E91" s="9"/>
      <c r="F91" s="8"/>
    </row>
    <row r="92" spans="1:6" x14ac:dyDescent="0.25">
      <c r="A92" s="8"/>
      <c r="B92" s="13"/>
      <c r="C92" s="9"/>
      <c r="D92" s="17"/>
      <c r="E92" s="9"/>
      <c r="F92" s="8"/>
    </row>
    <row r="93" spans="1:6" x14ac:dyDescent="0.25">
      <c r="A93" s="8"/>
      <c r="B93" s="13"/>
      <c r="C93" s="9"/>
      <c r="D93" s="17"/>
      <c r="E93" s="9"/>
      <c r="F93" s="8"/>
    </row>
    <row r="94" spans="1:6" x14ac:dyDescent="0.25">
      <c r="A94" s="8"/>
      <c r="B94" s="13"/>
      <c r="C94" s="9"/>
      <c r="D94" s="17"/>
      <c r="E94" s="9"/>
      <c r="F94" s="8"/>
    </row>
    <row r="95" spans="1:6" x14ac:dyDescent="0.25">
      <c r="A95" s="8"/>
      <c r="B95" s="13"/>
      <c r="C95" s="9"/>
      <c r="D95" s="17"/>
      <c r="E95" s="9"/>
      <c r="F95" s="8"/>
    </row>
    <row r="96" spans="1:6" x14ac:dyDescent="0.25">
      <c r="A96" s="8"/>
      <c r="B96" s="13"/>
      <c r="C96" s="9"/>
      <c r="D96" s="17"/>
      <c r="E96" s="9"/>
      <c r="F96" s="8"/>
    </row>
    <row r="97" spans="1:6" x14ac:dyDescent="0.25">
      <c r="A97" s="8"/>
      <c r="B97" s="13"/>
      <c r="C97" s="9"/>
      <c r="D97" s="17"/>
      <c r="E97" s="9"/>
      <c r="F97" s="8"/>
    </row>
    <row r="98" spans="1:6" x14ac:dyDescent="0.25">
      <c r="A98" s="8"/>
      <c r="B98" s="13"/>
      <c r="C98" s="9"/>
      <c r="D98" s="17"/>
      <c r="E98" s="9"/>
      <c r="F98" s="8"/>
    </row>
    <row r="99" spans="1:6" x14ac:dyDescent="0.25">
      <c r="A99" s="8"/>
      <c r="B99" s="13"/>
      <c r="C99" s="9"/>
      <c r="D99" s="17"/>
      <c r="E99" s="9"/>
      <c r="F99" s="8"/>
    </row>
    <row r="100" spans="1:6" x14ac:dyDescent="0.25">
      <c r="A100" s="8"/>
      <c r="B100" s="13"/>
      <c r="C100" s="9"/>
      <c r="D100" s="17"/>
      <c r="E100" s="9"/>
      <c r="F100" s="8"/>
    </row>
    <row r="101" spans="1:6" x14ac:dyDescent="0.25">
      <c r="A101" s="8"/>
      <c r="B101" s="13"/>
      <c r="C101" s="9"/>
      <c r="D101" s="17"/>
      <c r="E101" s="9"/>
      <c r="F101" s="8"/>
    </row>
    <row r="102" spans="1:6" x14ac:dyDescent="0.25">
      <c r="A102" s="8"/>
      <c r="B102" s="13"/>
      <c r="C102" s="9"/>
      <c r="D102" s="17"/>
      <c r="E102" s="9"/>
      <c r="F102" s="8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/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/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/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  <c r="B3994" s="13"/>
      <c r="C3994" s="9"/>
      <c r="D3994" s="17"/>
      <c r="E3994" s="9"/>
      <c r="F3994" s="8"/>
    </row>
    <row r="3995" spans="1:6" x14ac:dyDescent="0.25">
      <c r="A3995" s="8"/>
      <c r="B3995" s="13"/>
      <c r="C3995" s="9"/>
      <c r="D3995" s="17"/>
      <c r="E3995" s="9"/>
      <c r="F3995" s="8"/>
    </row>
    <row r="3996" spans="1:6" x14ac:dyDescent="0.25">
      <c r="A3996" s="8"/>
      <c r="B3996" s="13"/>
      <c r="C3996" s="9"/>
      <c r="D3996" s="17"/>
      <c r="E3996" s="9"/>
      <c r="F3996" s="8"/>
    </row>
    <row r="3997" spans="1:6" x14ac:dyDescent="0.25">
      <c r="A3997" s="8"/>
      <c r="B3997" s="13"/>
      <c r="C3997" s="9"/>
      <c r="D3997" s="17"/>
      <c r="E3997" s="9"/>
      <c r="F3997" s="8"/>
    </row>
    <row r="3998" spans="1:6" x14ac:dyDescent="0.25">
      <c r="A3998" s="8"/>
      <c r="B3998" s="13"/>
      <c r="C3998" s="9"/>
      <c r="D3998" s="17"/>
      <c r="E3998" s="9"/>
      <c r="F3998" s="8"/>
    </row>
    <row r="3999" spans="1:6" x14ac:dyDescent="0.25">
      <c r="A3999" s="8"/>
      <c r="B3999" s="13"/>
      <c r="C3999" s="9"/>
      <c r="D3999" s="17"/>
      <c r="E3999" s="9"/>
      <c r="F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  <row r="4479" spans="1:1" x14ac:dyDescent="0.25">
      <c r="A4479" s="8"/>
    </row>
    <row r="4480" spans="1:1" x14ac:dyDescent="0.25">
      <c r="A4480" s="8"/>
    </row>
    <row r="4481" spans="1:1" x14ac:dyDescent="0.25">
      <c r="A4481" s="8"/>
    </row>
    <row r="4482" spans="1:1" x14ac:dyDescent="0.25">
      <c r="A4482" s="8"/>
    </row>
    <row r="4483" spans="1:1" x14ac:dyDescent="0.25">
      <c r="A4483" s="8"/>
    </row>
  </sheetData>
  <mergeCells count="1">
    <mergeCell ref="A4:G4"/>
  </mergeCells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cp:lastPrinted>2026-02-20T16:44:22Z</cp:lastPrinted>
  <dcterms:created xsi:type="dcterms:W3CDTF">2024-03-05T11:42:46Z</dcterms:created>
  <dcterms:modified xsi:type="dcterms:W3CDTF">2026-02-20T16:45:41Z</dcterms:modified>
</cp:coreProperties>
</file>